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'стр.5_6'!$A$1:$FE$53</definedName>
  </definedNames>
  <calcPr fullCalcOnLoad="1"/>
</workbook>
</file>

<file path=xl/sharedStrings.xml><?xml version="1.0" encoding="utf-8"?>
<sst xmlns="http://schemas.openxmlformats.org/spreadsheetml/2006/main" count="439" uniqueCount="299">
  <si>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</si>
  <si>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</si>
  <si>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</si>
  <si>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</si>
  <si>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</si>
  <si>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</si>
  <si>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</si>
  <si>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</si>
  <si>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</si>
  <si>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</si>
  <si>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</si>
  <si>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</si>
  <si>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</si>
  <si>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</si>
  <si>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</si>
  <si>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</si>
  <si>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</si>
  <si>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</si>
  <si>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</si>
  <si>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</si>
  <si>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</si>
  <si>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</si>
  <si>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</si>
  <si>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</si>
  <si>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</si>
  <si>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</si>
  <si>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</si>
  <si>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</si>
  <si>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</si>
  <si>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</si>
  <si>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</si>
  <si>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</si>
  <si>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</si>
  <si>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</si>
  <si>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</si>
  <si>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</si>
  <si>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</si>
  <si>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</si>
  <si>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</si>
  <si>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</si>
  <si>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</si>
  <si>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</si>
  <si>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</si>
  <si>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</si>
  <si>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</si>
  <si>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</si>
  <si>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</si>
  <si>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</si>
  <si>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</si>
  <si>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</si>
  <si>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</si>
  <si>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</si>
  <si>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</si>
  <si>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</si>
  <si>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</si>
  <si>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</si>
  <si>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</si>
  <si>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</si>
  <si>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</si>
  <si>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</si>
  <si>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</si>
  <si>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</si>
  <si>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</si>
  <si>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</si>
  <si>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</si>
  <si>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</si>
  <si>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</si>
  <si>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</si>
  <si>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</si>
  <si>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</si>
  <si>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</si>
  <si>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</si>
  <si>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</si>
  <si>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</si>
  <si>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</si>
  <si>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</si>
  <si>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</si>
  <si>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</si>
  <si>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</si>
  <si>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</si>
  <si>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</si>
  <si>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</si>
  <si>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</si>
  <si>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</si>
  <si>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</si>
  <si>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</si>
  <si>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</si>
  <si>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</si>
  <si>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</si>
  <si>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</si>
  <si>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</si>
  <si>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</si>
  <si>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</si>
  <si>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</si>
  <si>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</si>
  <si>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</si>
  <si>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</si>
  <si>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</si>
  <si>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</si>
  <si>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</si>
  <si>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</si>
  <si>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</si>
  <si>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</si>
  <si>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</si>
  <si>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</si>
  <si>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</si>
  <si>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</si>
  <si>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</si>
  <si>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</si>
  <si>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</si>
  <si>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</si>
  <si>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</si>
  <si>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</si>
  <si>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</si>
  <si>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</si>
  <si>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</si>
  <si>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</si>
  <si>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</si>
  <si>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</si>
  <si>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</si>
  <si>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</si>
  <si>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</si>
  <si>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</si>
  <si>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</si>
  <si>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</si>
  <si>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</si>
  <si>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</si>
  <si>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</si>
  <si>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</si>
  <si>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</si>
  <si>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</si>
  <si>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</si>
  <si>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</si>
  <si>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</si>
  <si>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</si>
  <si>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</si>
  <si>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</si>
  <si>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</si>
  <si>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</si>
  <si>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</si>
  <si>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</si>
  <si>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</si>
  <si>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</si>
  <si>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</si>
  <si>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</si>
  <si>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</si>
  <si>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</si>
  <si>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</si>
  <si>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</si>
  <si>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</si>
  <si>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</si>
  <si>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</si>
  <si>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</si>
  <si>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</si>
  <si>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</si>
  <si>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</si>
  <si>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</si>
  <si>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</si>
  <si>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</si>
  <si>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</si>
  <si>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</si>
  <si>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</si>
  <si>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</si>
  <si>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</si>
  <si>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</si>
  <si>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</si>
  <si>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</si>
  <si>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</si>
  <si>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</si>
  <si>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</si>
  <si>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</si>
  <si>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</si>
  <si>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</si>
  <si>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</si>
  <si>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</si>
  <si>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</si>
  <si>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</si>
  <si>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</si>
  <si>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</si>
  <si>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</si>
  <si>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</si>
  <si>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</si>
  <si>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</si>
  <si>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</si>
  <si>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</si>
  <si>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</si>
  <si>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</si>
  <si>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</si>
  <si>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</si>
  <si>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</si>
  <si>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</si>
  <si>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</si>
  <si>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</si>
  <si>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</si>
  <si>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</si>
  <si>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</si>
  <si>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</si>
  <si>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</si>
  <si>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</si>
  <si>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</si>
  <si>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</si>
  <si>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</si>
  <si>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</si>
  <si>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</si>
  <si>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</si>
  <si>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</si>
  <si>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</si>
  <si>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</si>
  <si>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</si>
  <si>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</si>
  <si>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</si>
  <si>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</si>
  <si>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</si>
  <si>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</si>
  <si>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</si>
  <si>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</si>
  <si>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</si>
  <si>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</si>
  <si>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</si>
  <si>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</si>
  <si>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</si>
  <si>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</si>
  <si>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</si>
  <si>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</si>
  <si>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</si>
  <si>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</si>
  <si>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</si>
  <si>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</si>
  <si>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</si>
  <si>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</si>
  <si>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</si>
  <si>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</si>
  <si>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</si>
  <si>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</si>
  <si>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</si>
  <si>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</si>
  <si>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</si>
  <si>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</si>
  <si>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</si>
  <si>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</si>
  <si>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</si>
  <si>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</si>
  <si>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</si>
  <si>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</si>
  <si>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</si>
  <si>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</si>
  <si>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</si>
  <si>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</si>
  <si>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</si>
  <si>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</si>
  <si>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</si>
  <si>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</si>
  <si>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</si>
  <si>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</si>
  <si>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</si>
  <si>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</si>
  <si>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</si>
  <si>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</si>
  <si>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</si>
  <si>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</si>
  <si>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</si>
  <si>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</si>
  <si>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</si>
  <si>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</si>
  <si>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</si>
  <si>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</si>
  <si>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</si>
  <si>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</si>
  <si>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</si>
  <si>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</si>
  <si>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</si>
  <si>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21</t>
  </si>
  <si>
    <t>22</t>
  </si>
  <si>
    <t>210</t>
  </si>
  <si>
    <t>2022</t>
  </si>
  <si>
    <t>директор</t>
  </si>
  <si>
    <t>Комитет администрации Усть-Калманского района по образованию</t>
  </si>
  <si>
    <t>Земзюлина Е.И.</t>
  </si>
  <si>
    <t>228401001</t>
  </si>
  <si>
    <t>074</t>
  </si>
  <si>
    <t>января</t>
  </si>
  <si>
    <t>(наименование  учреждения</t>
  </si>
  <si>
    <t xml:space="preserve">Директор </t>
  </si>
  <si>
    <t>0133241</t>
  </si>
  <si>
    <t>Главный бухгалтер</t>
  </si>
  <si>
    <t>Ю.В. Дорохина</t>
  </si>
  <si>
    <t>И.И. Кудинова</t>
  </si>
  <si>
    <t xml:space="preserve"> МБУДО Центр детского творчества</t>
  </si>
  <si>
    <t>МБУДОЦДТ</t>
  </si>
  <si>
    <t>013У3337</t>
  </si>
  <si>
    <t>доход от оказания платных услуг (работ)</t>
  </si>
  <si>
    <t>1230</t>
  </si>
  <si>
    <t>2284003292</t>
  </si>
  <si>
    <t>23</t>
  </si>
  <si>
    <t>2023</t>
  </si>
  <si>
    <t>10</t>
  </si>
  <si>
    <t>10.01.2022</t>
  </si>
  <si>
    <t>24</t>
  </si>
  <si>
    <t>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</si>
</sst>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  <font>
      <i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4" fontId="57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58" fillId="0" borderId="20" xfId="0" applyNumberFormat="1" applyFont="1" applyBorder="1" applyAlignment="1">
      <alignment horizontal="center"/>
    </xf>
    <xf numFmtId="4" fontId="57" fillId="0" borderId="18" xfId="0" applyNumberFormat="1" applyFont="1" applyBorder="1" applyAlignment="1">
      <alignment horizontal="right" vertical="center"/>
    </xf>
    <xf numFmtId="4" fontId="58" fillId="0" borderId="19" xfId="0" applyNumberFormat="1" applyFont="1" applyBorder="1" applyAlignment="1">
      <alignment horizontal="right" vertical="center"/>
    </xf>
    <xf numFmtId="4" fontId="58" fillId="0" borderId="21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9" xfId="0" applyNumberFormat="1" applyFont="1" applyBorder="1" applyAlignment="1">
      <alignment horizontal="left" indent="3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58" fillId="0" borderId="19" xfId="0" applyNumberFormat="1" applyFont="1" applyBorder="1" applyAlignment="1">
      <alignment horizontal="center"/>
    </xf>
    <xf numFmtId="0" fontId="58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 vertical="top"/>
    </xf>
    <xf numFmtId="0" fontId="58" fillId="0" borderId="19" xfId="0" applyNumberFormat="1" applyFont="1" applyBorder="1" applyAlignment="1">
      <alignment horizontal="center" vertical="top"/>
    </xf>
    <xf numFmtId="0" fontId="58" fillId="0" borderId="2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" fontId="57" fillId="0" borderId="26" xfId="0" applyNumberFormat="1" applyFont="1" applyBorder="1" applyAlignment="1">
      <alignment horizontal="right" vertical="center"/>
    </xf>
    <xf numFmtId="4" fontId="58" fillId="0" borderId="27" xfId="0" applyNumberFormat="1" applyFont="1" applyBorder="1" applyAlignment="1">
      <alignment horizontal="right" vertical="center"/>
    </xf>
    <xf numFmtId="4" fontId="58" fillId="0" borderId="28" xfId="0" applyNumberFormat="1" applyFont="1" applyBorder="1" applyAlignment="1">
      <alignment horizontal="right" vertical="center"/>
    </xf>
    <xf numFmtId="4" fontId="57" fillId="0" borderId="18" xfId="0" applyNumberFormat="1" applyFont="1" applyBorder="1" applyAlignment="1">
      <alignment horizontal="left"/>
    </xf>
    <xf numFmtId="4" fontId="57" fillId="0" borderId="19" xfId="0" applyNumberFormat="1" applyFont="1" applyBorder="1" applyAlignment="1">
      <alignment horizontal="left"/>
    </xf>
    <xf numFmtId="4" fontId="57" fillId="0" borderId="21" xfId="0" applyNumberFormat="1" applyFont="1" applyBorder="1" applyAlignment="1">
      <alignment horizontal="left"/>
    </xf>
    <xf numFmtId="4" fontId="55" fillId="0" borderId="29" xfId="0" applyNumberFormat="1" applyFont="1" applyBorder="1" applyAlignment="1">
      <alignment horizontal="center"/>
    </xf>
    <xf numFmtId="4" fontId="59" fillId="0" borderId="29" xfId="0" applyNumberFormat="1" applyFont="1" applyBorder="1" applyAlignment="1">
      <alignment horizontal="center"/>
    </xf>
    <xf numFmtId="4" fontId="57" fillId="0" borderId="19" xfId="0" applyNumberFormat="1" applyFont="1" applyBorder="1" applyAlignment="1">
      <alignment horizontal="right" vertical="center"/>
    </xf>
    <xf numFmtId="4" fontId="57" fillId="0" borderId="21" xfId="0" applyNumberFormat="1" applyFont="1" applyBorder="1" applyAlignment="1">
      <alignment horizontal="right" vertical="center"/>
    </xf>
    <xf numFmtId="4" fontId="57" fillId="0" borderId="29" xfId="0" applyNumberFormat="1" applyFont="1" applyBorder="1" applyAlignment="1">
      <alignment horizontal="right" vertical="center"/>
    </xf>
    <xf numFmtId="4" fontId="58" fillId="0" borderId="29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49" fontId="57" fillId="0" borderId="31" xfId="0" applyNumberFormat="1" applyFont="1" applyBorder="1" applyAlignment="1">
      <alignment horizontal="left"/>
    </xf>
    <xf numFmtId="49" fontId="58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/>
    </xf>
    <xf numFmtId="49" fontId="57" fillId="0" borderId="19" xfId="0" applyNumberFormat="1" applyFont="1" applyBorder="1" applyAlignment="1">
      <alignment horizontal="left"/>
    </xf>
    <xf numFmtId="49" fontId="58" fillId="0" borderId="19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7" fillId="0" borderId="19" xfId="0" applyNumberFormat="1" applyFont="1" applyFill="1" applyBorder="1" applyAlignment="1">
      <alignment horizontal="left"/>
    </xf>
    <xf numFmtId="49" fontId="58" fillId="0" borderId="19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56" fillId="0" borderId="22" xfId="0" applyNumberFormat="1" applyFont="1" applyBorder="1" applyAlignment="1">
      <alignment horizontal="center"/>
    </xf>
    <xf numFmtId="49" fontId="60" fillId="0" borderId="19" xfId="0" applyNumberFormat="1" applyFont="1" applyBorder="1" applyAlignment="1">
      <alignment horizontal="center"/>
    </xf>
    <xf numFmtId="49" fontId="60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7" fillId="0" borderId="31" xfId="0" applyNumberFormat="1" applyFont="1" applyBorder="1" applyAlignment="1">
      <alignment horizontal="center" wrapText="1"/>
    </xf>
    <xf numFmtId="0" fontId="58" fillId="0" borderId="31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 vertical="top" wrapText="1"/>
    </xf>
    <xf numFmtId="0" fontId="61" fillId="0" borderId="31" xfId="0" applyNumberFormat="1" applyFont="1" applyBorder="1" applyAlignment="1">
      <alignment horizontal="center" wrapText="1"/>
    </xf>
    <xf numFmtId="0" fontId="62" fillId="0" borderId="31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 vertical="top"/>
    </xf>
    <xf numFmtId="0" fontId="57" fillId="0" borderId="31" xfId="0" applyNumberFormat="1" applyFont="1" applyBorder="1" applyAlignment="1">
      <alignment horizontal="center"/>
    </xf>
    <xf numFmtId="0" fontId="58" fillId="0" borderId="31" xfId="0" applyNumberFormat="1" applyFont="1" applyBorder="1" applyAlignment="1">
      <alignment horizontal="center"/>
    </xf>
    <xf numFmtId="0" fontId="63" fillId="0" borderId="31" xfId="0" applyNumberFormat="1" applyFont="1" applyBorder="1" applyAlignment="1">
      <alignment horizontal="center"/>
    </xf>
    <xf numFmtId="49" fontId="57" fillId="0" borderId="31" xfId="0" applyNumberFormat="1" applyFont="1" applyBorder="1" applyAlignment="1">
      <alignment horizontal="center"/>
    </xf>
    <xf numFmtId="49" fontId="58" fillId="0" borderId="3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56" fillId="0" borderId="30" xfId="0" applyNumberFormat="1" applyFont="1" applyBorder="1" applyAlignment="1">
      <alignment horizontal="center"/>
    </xf>
    <xf numFmtId="49" fontId="60" fillId="0" borderId="27" xfId="0" applyNumberFormat="1" applyFont="1" applyBorder="1" applyAlignment="1">
      <alignment horizontal="center"/>
    </xf>
    <xf numFmtId="49" fontId="60" fillId="0" borderId="3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57" fillId="0" borderId="31" xfId="0" applyNumberFormat="1" applyFont="1" applyBorder="1" applyAlignment="1">
      <alignment horizontal="left"/>
    </xf>
    <xf numFmtId="0" fontId="58" fillId="0" borderId="31" xfId="0" applyNumberFormat="1" applyFont="1" applyBorder="1" applyAlignment="1">
      <alignment horizontal="left"/>
    </xf>
    <xf numFmtId="0" fontId="55" fillId="0" borderId="31" xfId="0" applyNumberFormat="1" applyFont="1" applyBorder="1" applyAlignment="1">
      <alignment horizontal="left"/>
    </xf>
    <xf numFmtId="0" fontId="59" fillId="0" borderId="3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4" fontId="58" fillId="0" borderId="27" xfId="0" applyNumberFormat="1" applyFont="1" applyBorder="1" applyAlignment="1">
      <alignment horizontal="center"/>
    </xf>
    <xf numFmtId="4" fontId="58" fillId="0" borderId="3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9" xfId="0" applyNumberFormat="1" applyFont="1" applyBorder="1" applyAlignment="1">
      <alignment horizontal="left" inden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4" fontId="57" fillId="0" borderId="23" xfId="0" applyNumberFormat="1" applyFont="1" applyBorder="1" applyAlignment="1">
      <alignment horizontal="right" vertical="center"/>
    </xf>
    <xf numFmtId="4" fontId="58" fillId="0" borderId="24" xfId="0" applyNumberFormat="1" applyFont="1" applyBorder="1" applyAlignment="1">
      <alignment horizontal="right" vertical="center"/>
    </xf>
    <xf numFmtId="4" fontId="58" fillId="0" borderId="25" xfId="0" applyNumberFormat="1" applyFont="1" applyBorder="1" applyAlignment="1">
      <alignment horizontal="right" vertical="center"/>
    </xf>
    <xf numFmtId="4" fontId="58" fillId="0" borderId="42" xfId="0" applyNumberFormat="1" applyFont="1" applyBorder="1" applyAlignment="1">
      <alignment horizontal="right" vertical="center"/>
    </xf>
    <xf numFmtId="4" fontId="58" fillId="0" borderId="43" xfId="0" applyNumberFormat="1" applyFont="1" applyBorder="1" applyAlignment="1">
      <alignment horizontal="right" vertical="center"/>
    </xf>
    <xf numFmtId="4" fontId="58" fillId="0" borderId="44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indent="2"/>
    </xf>
    <xf numFmtId="0" fontId="1" fillId="0" borderId="31" xfId="0" applyNumberFormat="1" applyFont="1" applyBorder="1" applyAlignment="1">
      <alignment horizontal="left" indent="2"/>
    </xf>
    <xf numFmtId="0" fontId="1" fillId="0" borderId="45" xfId="0" applyNumberFormat="1" applyFont="1" applyBorder="1" applyAlignment="1">
      <alignment horizontal="left" indent="2"/>
    </xf>
    <xf numFmtId="49" fontId="1" fillId="0" borderId="4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57" fillId="0" borderId="23" xfId="0" applyNumberFormat="1" applyFont="1" applyBorder="1" applyAlignment="1">
      <alignment horizontal="center" vertical="top"/>
    </xf>
    <xf numFmtId="0" fontId="58" fillId="0" borderId="24" xfId="0" applyNumberFormat="1" applyFont="1" applyBorder="1" applyAlignment="1">
      <alignment horizontal="center" vertical="top"/>
    </xf>
    <xf numFmtId="0" fontId="58" fillId="0" borderId="25" xfId="0" applyNumberFormat="1" applyFont="1" applyBorder="1" applyAlignment="1">
      <alignment horizontal="center" vertical="top"/>
    </xf>
    <xf numFmtId="0" fontId="58" fillId="0" borderId="42" xfId="0" applyNumberFormat="1" applyFont="1" applyBorder="1" applyAlignment="1">
      <alignment horizontal="center" vertical="top"/>
    </xf>
    <xf numFmtId="0" fontId="58" fillId="0" borderId="43" xfId="0" applyNumberFormat="1" applyFont="1" applyBorder="1" applyAlignment="1">
      <alignment horizontal="center" vertical="top"/>
    </xf>
    <xf numFmtId="0" fontId="58" fillId="0" borderId="44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left" wrapText="1" indent="1"/>
    </xf>
    <xf numFmtId="0" fontId="1" fillId="0" borderId="31" xfId="0" applyNumberFormat="1" applyFont="1" applyBorder="1" applyAlignment="1">
      <alignment horizontal="left" indent="1"/>
    </xf>
    <xf numFmtId="0" fontId="1" fillId="0" borderId="45" xfId="0" applyNumberFormat="1" applyFont="1" applyBorder="1" applyAlignment="1">
      <alignment horizontal="left" indent="1"/>
    </xf>
    <xf numFmtId="0" fontId="57" fillId="0" borderId="26" xfId="0" applyNumberFormat="1" applyFont="1" applyBorder="1" applyAlignment="1">
      <alignment horizontal="center" vertical="top"/>
    </xf>
    <xf numFmtId="0" fontId="58" fillId="0" borderId="27" xfId="0" applyNumberFormat="1" applyFont="1" applyBorder="1" applyAlignment="1">
      <alignment horizontal="center" vertical="top"/>
    </xf>
    <xf numFmtId="0" fontId="58" fillId="0" borderId="2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1" fillId="0" borderId="48" xfId="0" applyNumberFormat="1" applyFont="1" applyBorder="1" applyAlignment="1">
      <alignment horizontal="left" indent="2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57" fillId="0" borderId="23" xfId="0" applyNumberFormat="1" applyFont="1" applyBorder="1" applyAlignment="1">
      <alignment horizontal="center"/>
    </xf>
    <xf numFmtId="4" fontId="58" fillId="0" borderId="24" xfId="0" applyNumberFormat="1" applyFont="1" applyBorder="1" applyAlignment="1">
      <alignment horizontal="center"/>
    </xf>
    <xf numFmtId="4" fontId="58" fillId="0" borderId="48" xfId="0" applyNumberFormat="1" applyFont="1" applyBorder="1" applyAlignment="1">
      <alignment horizontal="center"/>
    </xf>
    <xf numFmtId="4" fontId="58" fillId="0" borderId="42" xfId="0" applyNumberFormat="1" applyFont="1" applyBorder="1" applyAlignment="1">
      <alignment horizontal="center"/>
    </xf>
    <xf numFmtId="4" fontId="58" fillId="0" borderId="43" xfId="0" applyNumberFormat="1" applyFont="1" applyBorder="1" applyAlignment="1">
      <alignment horizontal="center"/>
    </xf>
    <xf numFmtId="4" fontId="58" fillId="0" borderId="50" xfId="0" applyNumberFormat="1" applyFont="1" applyBorder="1" applyAlignment="1">
      <alignment horizontal="center"/>
    </xf>
    <xf numFmtId="4" fontId="58" fillId="0" borderId="32" xfId="0" applyNumberFormat="1" applyFont="1" applyBorder="1" applyAlignment="1">
      <alignment horizontal="right" vertical="center"/>
    </xf>
    <xf numFmtId="4" fontId="58" fillId="0" borderId="31" xfId="0" applyNumberFormat="1" applyFont="1" applyBorder="1" applyAlignment="1">
      <alignment horizontal="right" vertical="center"/>
    </xf>
    <xf numFmtId="4" fontId="58" fillId="0" borderId="33" xfId="0" applyNumberFormat="1" applyFont="1" applyBorder="1" applyAlignment="1">
      <alignment horizontal="right" vertical="center"/>
    </xf>
    <xf numFmtId="4" fontId="58" fillId="0" borderId="32" xfId="0" applyNumberFormat="1" applyFont="1" applyBorder="1" applyAlignment="1">
      <alignment horizontal="center"/>
    </xf>
    <xf numFmtId="4" fontId="58" fillId="0" borderId="31" xfId="0" applyNumberFormat="1" applyFont="1" applyBorder="1" applyAlignment="1">
      <alignment horizontal="center"/>
    </xf>
    <xf numFmtId="4" fontId="58" fillId="0" borderId="45" xfId="0" applyNumberFormat="1" applyFont="1" applyBorder="1" applyAlignment="1">
      <alignment horizontal="center"/>
    </xf>
    <xf numFmtId="0" fontId="58" fillId="0" borderId="32" xfId="0" applyNumberFormat="1" applyFont="1" applyBorder="1" applyAlignment="1">
      <alignment horizontal="center" vertical="top"/>
    </xf>
    <xf numFmtId="0" fontId="58" fillId="0" borderId="31" xfId="0" applyNumberFormat="1" applyFont="1" applyBorder="1" applyAlignment="1">
      <alignment horizontal="center" vertical="top"/>
    </xf>
    <xf numFmtId="0" fontId="58" fillId="0" borderId="33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indent="3"/>
    </xf>
    <xf numFmtId="0" fontId="1" fillId="0" borderId="48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left" indent="3"/>
    </xf>
    <xf numFmtId="0" fontId="1" fillId="0" borderId="31" xfId="0" applyNumberFormat="1" applyFont="1" applyBorder="1" applyAlignment="1">
      <alignment horizontal="left" indent="3"/>
    </xf>
    <xf numFmtId="0" fontId="1" fillId="0" borderId="45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left" wrapText="1" indent="3"/>
    </xf>
    <xf numFmtId="4" fontId="57" fillId="0" borderId="19" xfId="0" applyNumberFormat="1" applyFont="1" applyBorder="1" applyAlignment="1">
      <alignment horizontal="center"/>
    </xf>
    <xf numFmtId="4" fontId="57" fillId="0" borderId="2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3"/>
    </xf>
    <xf numFmtId="0" fontId="1" fillId="0" borderId="45" xfId="0" applyNumberFormat="1" applyFont="1" applyBorder="1" applyAlignment="1">
      <alignment horizontal="left" wrapText="1" indent="3"/>
    </xf>
    <xf numFmtId="0" fontId="57" fillId="0" borderId="19" xfId="0" applyNumberFormat="1" applyFont="1" applyBorder="1" applyAlignment="1">
      <alignment horizontal="center" vertical="top"/>
    </xf>
    <xf numFmtId="0" fontId="57" fillId="0" borderId="21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57" fillId="0" borderId="18" xfId="0" applyNumberFormat="1" applyFont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/>
    </xf>
    <xf numFmtId="0" fontId="58" fillId="0" borderId="21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/>
    </xf>
    <xf numFmtId="49" fontId="60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indent="4"/>
    </xf>
    <xf numFmtId="4" fontId="57" fillId="0" borderId="36" xfId="0" applyNumberFormat="1" applyFont="1" applyBorder="1" applyAlignment="1">
      <alignment horizontal="right" vertical="center"/>
    </xf>
    <xf numFmtId="4" fontId="58" fillId="0" borderId="37" xfId="0" applyNumberFormat="1" applyFont="1" applyBorder="1" applyAlignment="1">
      <alignment horizontal="right" vertical="center"/>
    </xf>
    <xf numFmtId="4" fontId="58" fillId="0" borderId="38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left" indent="4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57" fillId="0" borderId="36" xfId="0" applyNumberFormat="1" applyFont="1" applyBorder="1" applyAlignment="1">
      <alignment horizontal="center" vertical="top"/>
    </xf>
    <xf numFmtId="0" fontId="58" fillId="0" borderId="37" xfId="0" applyNumberFormat="1" applyFont="1" applyBorder="1" applyAlignment="1">
      <alignment horizontal="center" vertical="top"/>
    </xf>
    <xf numFmtId="0" fontId="58" fillId="0" borderId="38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left" indent="1"/>
    </xf>
    <xf numFmtId="0" fontId="56" fillId="0" borderId="18" xfId="0" applyNumberFormat="1" applyFont="1" applyBorder="1" applyAlignment="1">
      <alignment horizontal="center"/>
    </xf>
    <xf numFmtId="0" fontId="56" fillId="0" borderId="19" xfId="0" applyNumberFormat="1" applyFont="1" applyBorder="1" applyAlignment="1">
      <alignment horizontal="center"/>
    </xf>
    <xf numFmtId="0" fontId="56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wrapText="1" indent="4"/>
    </xf>
    <xf numFmtId="4" fontId="55" fillId="0" borderId="18" xfId="0" applyNumberFormat="1" applyFont="1" applyBorder="1" applyAlignment="1">
      <alignment horizontal="center"/>
    </xf>
    <xf numFmtId="4" fontId="59" fillId="0" borderId="19" xfId="0" applyNumberFormat="1" applyFont="1" applyBorder="1" applyAlignment="1">
      <alignment horizontal="center"/>
    </xf>
    <xf numFmtId="4" fontId="59" fillId="0" borderId="20" xfId="0" applyNumberFormat="1" applyFont="1" applyBorder="1" applyAlignment="1">
      <alignment horizontal="center"/>
    </xf>
    <xf numFmtId="4" fontId="55" fillId="0" borderId="23" xfId="0" applyNumberFormat="1" applyFont="1" applyBorder="1" applyAlignment="1">
      <alignment horizontal="center"/>
    </xf>
    <xf numFmtId="4" fontId="59" fillId="0" borderId="24" xfId="0" applyNumberFormat="1" applyFont="1" applyBorder="1" applyAlignment="1">
      <alignment horizontal="center"/>
    </xf>
    <xf numFmtId="4" fontId="59" fillId="0" borderId="48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9" fillId="0" borderId="27" xfId="0" applyNumberFormat="1" applyFont="1" applyBorder="1" applyAlignment="1">
      <alignment horizontal="center"/>
    </xf>
    <xf numFmtId="4" fontId="59" fillId="0" borderId="39" xfId="0" applyNumberFormat="1" applyFont="1" applyBorder="1" applyAlignment="1">
      <alignment horizontal="center"/>
    </xf>
    <xf numFmtId="4" fontId="57" fillId="0" borderId="32" xfId="0" applyNumberFormat="1" applyFont="1" applyBorder="1" applyAlignment="1">
      <alignment horizontal="right" vertical="center"/>
    </xf>
    <xf numFmtId="4" fontId="55" fillId="0" borderId="32" xfId="0" applyNumberFormat="1" applyFont="1" applyBorder="1" applyAlignment="1">
      <alignment horizontal="center"/>
    </xf>
    <xf numFmtId="4" fontId="59" fillId="0" borderId="31" xfId="0" applyNumberFormat="1" applyFont="1" applyBorder="1" applyAlignment="1">
      <alignment horizontal="center"/>
    </xf>
    <xf numFmtId="4" fontId="59" fillId="0" borderId="45" xfId="0" applyNumberFormat="1" applyFont="1" applyBorder="1" applyAlignment="1">
      <alignment horizontal="center"/>
    </xf>
    <xf numFmtId="0" fontId="57" fillId="0" borderId="32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left" indent="4"/>
    </xf>
    <xf numFmtId="0" fontId="57" fillId="0" borderId="18" xfId="0" applyNumberFormat="1" applyFont="1" applyBorder="1" applyAlignment="1">
      <alignment horizontal="left" indent="4"/>
    </xf>
    <xf numFmtId="0" fontId="57" fillId="0" borderId="19" xfId="0" applyNumberFormat="1" applyFont="1" applyBorder="1" applyAlignment="1">
      <alignment horizontal="left" indent="4"/>
    </xf>
    <xf numFmtId="0" fontId="57" fillId="0" borderId="21" xfId="0" applyNumberFormat="1" applyFont="1" applyBorder="1" applyAlignment="1">
      <alignment horizontal="left" indent="4"/>
    </xf>
    <xf numFmtId="0" fontId="57" fillId="0" borderId="29" xfId="0" applyNumberFormat="1" applyFont="1" applyBorder="1" applyAlignment="1">
      <alignment horizontal="center" vertical="top"/>
    </xf>
    <xf numFmtId="0" fontId="58" fillId="0" borderId="29" xfId="0" applyNumberFormat="1" applyFont="1" applyBorder="1" applyAlignment="1">
      <alignment horizontal="center" vertical="top"/>
    </xf>
    <xf numFmtId="49" fontId="57" fillId="0" borderId="18" xfId="0" applyNumberFormat="1" applyFont="1" applyBorder="1" applyAlignment="1">
      <alignment horizontal="center"/>
    </xf>
    <xf numFmtId="49" fontId="57" fillId="0" borderId="19" xfId="0" applyNumberFormat="1" applyFont="1" applyBorder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56" fillId="0" borderId="36" xfId="0" applyNumberFormat="1" applyFont="1" applyBorder="1" applyAlignment="1">
      <alignment horizontal="center"/>
    </xf>
    <xf numFmtId="0" fontId="60" fillId="0" borderId="37" xfId="0" applyNumberFormat="1" applyFont="1" applyBorder="1" applyAlignment="1">
      <alignment horizontal="center"/>
    </xf>
    <xf numFmtId="0" fontId="60" fillId="0" borderId="41" xfId="0" applyNumberFormat="1" applyFont="1" applyBorder="1" applyAlignment="1">
      <alignment horizontal="center"/>
    </xf>
    <xf numFmtId="4" fontId="57" fillId="0" borderId="34" xfId="0" applyNumberFormat="1" applyFont="1" applyBorder="1" applyAlignment="1">
      <alignment horizontal="center"/>
    </xf>
    <xf numFmtId="4" fontId="58" fillId="0" borderId="0" xfId="0" applyNumberFormat="1" applyFont="1" applyBorder="1" applyAlignment="1">
      <alignment horizontal="center"/>
    </xf>
    <xf numFmtId="4" fontId="58" fillId="0" borderId="51" xfId="0" applyNumberFormat="1" applyFont="1" applyBorder="1" applyAlignment="1">
      <alignment horizontal="center"/>
    </xf>
    <xf numFmtId="4" fontId="57" fillId="0" borderId="32" xfId="0" applyNumberFormat="1" applyFont="1" applyBorder="1" applyAlignment="1">
      <alignment horizontal="center"/>
    </xf>
    <xf numFmtId="0" fontId="57" fillId="0" borderId="34" xfId="0" applyNumberFormat="1" applyFont="1" applyBorder="1" applyAlignment="1">
      <alignment horizontal="center" wrapText="1"/>
    </xf>
    <xf numFmtId="0" fontId="58" fillId="0" borderId="0" xfId="0" applyNumberFormat="1" applyFont="1" applyBorder="1" applyAlignment="1">
      <alignment horizontal="center" wrapText="1"/>
    </xf>
    <xf numFmtId="0" fontId="58" fillId="0" borderId="51" xfId="0" applyNumberFormat="1" applyFont="1" applyBorder="1" applyAlignment="1">
      <alignment horizontal="center" wrapText="1"/>
    </xf>
    <xf numFmtId="4" fontId="58" fillId="0" borderId="35" xfId="0" applyNumberFormat="1" applyFont="1" applyBorder="1" applyAlignment="1">
      <alignment horizontal="center"/>
    </xf>
    <xf numFmtId="4" fontId="58" fillId="0" borderId="33" xfId="0" applyNumberFormat="1" applyFont="1" applyBorder="1" applyAlignment="1">
      <alignment horizontal="center"/>
    </xf>
    <xf numFmtId="4" fontId="58" fillId="0" borderId="25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58" fillId="0" borderId="28" xfId="0" applyNumberFormat="1" applyFont="1" applyBorder="1" applyAlignment="1">
      <alignment horizontal="center"/>
    </xf>
    <xf numFmtId="4" fontId="58" fillId="0" borderId="21" xfId="0" applyNumberFormat="1" applyFont="1" applyBorder="1" applyAlignment="1">
      <alignment horizontal="center"/>
    </xf>
    <xf numFmtId="4" fontId="57" fillId="0" borderId="36" xfId="0" applyNumberFormat="1" applyFont="1" applyBorder="1" applyAlignment="1">
      <alignment horizontal="center"/>
    </xf>
    <xf numFmtId="4" fontId="58" fillId="0" borderId="37" xfId="0" applyNumberFormat="1" applyFont="1" applyBorder="1" applyAlignment="1">
      <alignment horizontal="center"/>
    </xf>
    <xf numFmtId="4" fontId="58" fillId="0" borderId="38" xfId="0" applyNumberFormat="1" applyFont="1" applyBorder="1" applyAlignment="1">
      <alignment horizontal="center"/>
    </xf>
    <xf numFmtId="4" fontId="58" fillId="0" borderId="4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4" fontId="58" fillId="0" borderId="4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48" xfId="0" applyNumberFormat="1" applyFont="1" applyBorder="1" applyAlignment="1">
      <alignment horizontal="left" indent="4"/>
    </xf>
    <xf numFmtId="49" fontId="1" fillId="0" borderId="34" xfId="0" applyNumberFormat="1" applyFont="1" applyBorder="1" applyAlignment="1">
      <alignment horizontal="center"/>
    </xf>
    <xf numFmtId="49" fontId="56" fillId="0" borderId="31" xfId="0" applyNumberFormat="1" applyFont="1" applyBorder="1" applyAlignment="1">
      <alignment horizontal="center"/>
    </xf>
    <xf numFmtId="49" fontId="60" fillId="0" borderId="31" xfId="0" applyNumberFormat="1" applyFont="1" applyBorder="1" applyAlignment="1">
      <alignment horizontal="center"/>
    </xf>
    <xf numFmtId="0" fontId="56" fillId="0" borderId="31" xfId="0" applyNumberFormat="1" applyFont="1" applyBorder="1" applyAlignment="1">
      <alignment horizontal="center"/>
    </xf>
    <xf numFmtId="0" fontId="60" fillId="0" borderId="31" xfId="0" applyNumberFormat="1" applyFont="1" applyBorder="1" applyAlignment="1">
      <alignment horizontal="center"/>
    </xf>
    <xf numFmtId="49" fontId="57" fillId="0" borderId="34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58" fillId="0" borderId="35" xfId="0" applyNumberFormat="1" applyFont="1" applyBorder="1" applyAlignment="1">
      <alignment horizontal="center"/>
    </xf>
    <xf numFmtId="0" fontId="64" fillId="0" borderId="31" xfId="0" applyNumberFormat="1" applyFont="1" applyBorder="1" applyAlignment="1">
      <alignment horizontal="center"/>
    </xf>
    <xf numFmtId="49" fontId="57" fillId="0" borderId="32" xfId="0" applyNumberFormat="1" applyFont="1" applyBorder="1" applyAlignment="1">
      <alignment horizontal="center"/>
    </xf>
    <xf numFmtId="49" fontId="58" fillId="0" borderId="33" xfId="0" applyNumberFormat="1" applyFont="1" applyBorder="1" applyAlignment="1">
      <alignment horizontal="center"/>
    </xf>
    <xf numFmtId="0" fontId="57" fillId="0" borderId="32" xfId="0" applyNumberFormat="1" applyFont="1" applyBorder="1" applyAlignment="1">
      <alignment horizontal="left" wrapText="1" indent="4"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49" fontId="56" fillId="0" borderId="31" xfId="0" applyNumberFormat="1" applyFont="1" applyBorder="1" applyAlignment="1">
      <alignment horizontal="left"/>
    </xf>
    <xf numFmtId="49" fontId="60" fillId="0" borderId="31" xfId="0" applyNumberFormat="1" applyFont="1" applyBorder="1" applyAlignment="1">
      <alignment horizontal="left"/>
    </xf>
    <xf numFmtId="0" fontId="56" fillId="0" borderId="53" xfId="0" applyNumberFormat="1" applyFont="1" applyBorder="1" applyAlignment="1">
      <alignment horizontal="center"/>
    </xf>
    <xf numFmtId="0" fontId="60" fillId="0" borderId="5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 vertical="top"/>
    </xf>
    <xf numFmtId="0" fontId="4" fillId="0" borderId="5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03"/>
  <sheetViews>
    <sheetView showGridLines="0" tabSelected="1" view="pageBreakPreview" zoomScaleSheetLayoutView="100" workbookViewId="0" topLeftCell="A1">
      <selection activeCell="DS29" sqref="DS29:EE29"/>
    </sheetView>
  </sheetViews>
  <sheetFormatPr defaultColWidth="0.875" defaultRowHeight="12.75"/>
  <cols>
    <col min="1" max="100" width="0.875" style="1" customWidth="1"/>
    <col min="101" max="101" width="3.875" style="1" customWidth="1"/>
    <col min="10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19" width="0.875" style="1" customWidth="1"/>
    <col min="120" max="120" width="2.875" style="1" customWidth="1"/>
    <col min="121" max="122" width="0.875" style="1" hidden="1" customWidth="1"/>
    <col min="123" max="132" width="0.875" style="1" customWidth="1"/>
    <col min="133" max="133" width="0.74609375" style="1" customWidth="1"/>
    <col min="134" max="135" width="0.875" style="1" hidden="1" customWidth="1"/>
    <col min="136" max="145" width="0.875" style="1" customWidth="1"/>
    <col min="146" max="146" width="0.6171875" style="1" customWidth="1"/>
    <col min="147" max="148" width="0.875" style="1" hidden="1" customWidth="1"/>
    <col min="149" max="158" width="0.875" style="1" customWidth="1"/>
    <col min="159" max="160" width="0.875" style="1" hidden="1" customWidth="1"/>
    <col min="161" max="161" width="0.875" style="1" customWidth="1"/>
    <col min="162" max="16384" width="0.875" style="1" customWidth="1"/>
  </cols>
  <sheetData>
    <row r="1" ht="5.25" customHeight="1"/>
    <row r="2" spans="127:161" s="3" customFormat="1" ht="10.5">
      <c r="DW2" s="103" t="s">
        <v>22</v>
      </c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</row>
    <row r="3" spans="127:161" s="3" customFormat="1" ht="12">
      <c r="DW3" s="104" t="s">
        <v>282</v>
      </c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</row>
    <row r="4" spans="127:161" s="4" customFormat="1" ht="6.75" customHeight="1">
      <c r="DW4" s="106" t="s">
        <v>18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127:161" s="3" customFormat="1" ht="10.5">
      <c r="DW5" s="107" t="s">
        <v>288</v>
      </c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</row>
    <row r="6" spans="127:161" s="4" customFormat="1" ht="8.25">
      <c r="DW6" s="109" t="s">
        <v>281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</row>
    <row r="7" spans="127:161" s="3" customFormat="1" ht="12.75">
      <c r="DW7" s="112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9"/>
      <c r="EK7" s="19"/>
      <c r="EL7" s="110" t="s">
        <v>285</v>
      </c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</row>
    <row r="8" spans="127:161" s="4" customFormat="1" ht="8.25">
      <c r="DW8" s="109" t="s">
        <v>19</v>
      </c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L8" s="109" t="s">
        <v>20</v>
      </c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</row>
    <row r="9" spans="127:156" s="3" customFormat="1" ht="12">
      <c r="DW9" s="115" t="s">
        <v>21</v>
      </c>
      <c r="DX9" s="115"/>
      <c r="DY9" s="113" t="s">
        <v>295</v>
      </c>
      <c r="DZ9" s="114"/>
      <c r="EA9" s="114"/>
      <c r="EB9" s="119" t="s">
        <v>21</v>
      </c>
      <c r="EC9" s="119"/>
      <c r="EE9" s="113" t="s">
        <v>280</v>
      </c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5">
        <v>20</v>
      </c>
      <c r="EU9" s="115"/>
      <c r="EV9" s="115"/>
      <c r="EW9" s="66" t="s">
        <v>272</v>
      </c>
      <c r="EX9" s="67"/>
      <c r="EY9" s="67"/>
      <c r="EZ9" s="3" t="s">
        <v>4</v>
      </c>
    </row>
    <row r="10" ht="3.75" customHeight="1"/>
    <row r="11" spans="96:100" s="5" customFormat="1" ht="12">
      <c r="CR11" s="6" t="s">
        <v>24</v>
      </c>
      <c r="CS11" s="66" t="s">
        <v>272</v>
      </c>
      <c r="CT11" s="67"/>
      <c r="CU11" s="67"/>
      <c r="CV11" s="5" t="s">
        <v>4</v>
      </c>
    </row>
    <row r="12" spans="51:161" s="5" customFormat="1" ht="14.25">
      <c r="AY12" s="93" t="s">
        <v>25</v>
      </c>
      <c r="AZ12" s="93"/>
      <c r="BA12" s="93"/>
      <c r="BB12" s="93"/>
      <c r="BC12" s="93"/>
      <c r="BD12" s="93"/>
      <c r="BE12" s="93"/>
      <c r="BF12" s="66"/>
      <c r="BG12" s="67"/>
      <c r="BH12" s="67"/>
      <c r="BI12" s="93" t="s">
        <v>26</v>
      </c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66"/>
      <c r="CF12" s="67"/>
      <c r="CG12" s="67"/>
      <c r="CH12" s="93" t="s">
        <v>27</v>
      </c>
      <c r="CI12" s="93"/>
      <c r="CJ12" s="93"/>
      <c r="CK12" s="93"/>
      <c r="CL12" s="93"/>
      <c r="CM12" s="66"/>
      <c r="CN12" s="67"/>
      <c r="CO12" s="67"/>
      <c r="CP12" s="94" t="s">
        <v>28</v>
      </c>
      <c r="CQ12" s="94"/>
      <c r="CR12" s="94"/>
      <c r="CS12" s="94"/>
      <c r="CT12" s="94"/>
      <c r="CU12" s="94"/>
      <c r="CV12" s="94"/>
      <c r="CW12" s="94"/>
      <c r="CX12" s="94"/>
      <c r="ES12" s="75" t="s">
        <v>23</v>
      </c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7"/>
    </row>
    <row r="13" spans="149:161" ht="6.75" customHeight="1" thickBot="1">
      <c r="ES13" s="78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80"/>
    </row>
    <row r="14" spans="59:161" ht="12.75" customHeight="1">
      <c r="BG14" s="120" t="s">
        <v>40</v>
      </c>
      <c r="BH14" s="120"/>
      <c r="BI14" s="120"/>
      <c r="BJ14" s="120"/>
      <c r="BK14" s="113" t="s">
        <v>295</v>
      </c>
      <c r="BL14" s="114"/>
      <c r="BM14" s="114"/>
      <c r="BN14" s="121" t="s">
        <v>21</v>
      </c>
      <c r="BO14" s="121"/>
      <c r="BQ14" s="113" t="s">
        <v>280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20">
        <v>20</v>
      </c>
      <c r="CG14" s="120"/>
      <c r="CH14" s="120"/>
      <c r="CI14" s="66" t="s">
        <v>272</v>
      </c>
      <c r="CJ14" s="67"/>
      <c r="CK14" s="67"/>
      <c r="CL14" s="1" t="s">
        <v>41</v>
      </c>
      <c r="EQ14" s="2" t="s">
        <v>29</v>
      </c>
      <c r="ES14" s="116" t="s">
        <v>296</v>
      </c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ht="18" customHeight="1">
      <c r="A15" s="121" t="s">
        <v>32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EQ15" s="2" t="s">
        <v>30</v>
      </c>
      <c r="ES15" s="100" t="s">
        <v>283</v>
      </c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2"/>
    </row>
    <row r="16" spans="1:161" ht="11.25" customHeight="1">
      <c r="A16" s="1" t="s">
        <v>33</v>
      </c>
      <c r="AB16" s="122" t="s">
        <v>276</v>
      </c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EQ16" s="2" t="s">
        <v>31</v>
      </c>
      <c r="ES16" s="100" t="s">
        <v>279</v>
      </c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2"/>
    </row>
    <row r="17" spans="147:161" ht="11.25">
      <c r="EQ17" s="2" t="s">
        <v>30</v>
      </c>
      <c r="ES17" s="100" t="s">
        <v>289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47:161" ht="11.25">
      <c r="EQ18" s="2" t="s">
        <v>34</v>
      </c>
      <c r="ES18" s="100" t="s">
        <v>292</v>
      </c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ht="13.5">
      <c r="A19" s="1" t="s">
        <v>38</v>
      </c>
      <c r="K19" s="124" t="s">
        <v>287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EQ19" s="2" t="s">
        <v>35</v>
      </c>
      <c r="ES19" s="100" t="s">
        <v>278</v>
      </c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ht="14.25" customHeight="1" thickBot="1">
      <c r="A20" s="1" t="s">
        <v>39</v>
      </c>
      <c r="EQ20" s="2" t="s">
        <v>36</v>
      </c>
      <c r="ES20" s="132" t="s">
        <v>37</v>
      </c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4"/>
    </row>
    <row r="21" ht="1.5" customHeight="1"/>
    <row r="22" spans="1:161" s="7" customFormat="1" ht="10.5">
      <c r="A22" s="135" t="s">
        <v>42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</row>
    <row r="23" ht="2.25" customHeight="1"/>
    <row r="24" spans="1:161" ht="11.25">
      <c r="A24" s="75" t="s">
        <v>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7"/>
      <c r="BX24" s="84" t="s">
        <v>1</v>
      </c>
      <c r="BY24" s="85"/>
      <c r="BZ24" s="85"/>
      <c r="CA24" s="85"/>
      <c r="CB24" s="85"/>
      <c r="CC24" s="85"/>
      <c r="CD24" s="85"/>
      <c r="CE24" s="86"/>
      <c r="CF24" s="84" t="s">
        <v>2</v>
      </c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6"/>
      <c r="CS24" s="84" t="s">
        <v>270</v>
      </c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6"/>
      <c r="DF24" s="126" t="s">
        <v>9</v>
      </c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ht="11.25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80"/>
      <c r="BX25" s="87"/>
      <c r="BY25" s="88"/>
      <c r="BZ25" s="88"/>
      <c r="CA25" s="88"/>
      <c r="CB25" s="88"/>
      <c r="CC25" s="88"/>
      <c r="CD25" s="88"/>
      <c r="CE25" s="89"/>
      <c r="CF25" s="87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9"/>
      <c r="CS25" s="87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9"/>
      <c r="DF25" s="71" t="s">
        <v>3</v>
      </c>
      <c r="DG25" s="72"/>
      <c r="DH25" s="72"/>
      <c r="DI25" s="72"/>
      <c r="DJ25" s="72"/>
      <c r="DK25" s="72"/>
      <c r="DL25" s="73" t="s">
        <v>271</v>
      </c>
      <c r="DM25" s="74"/>
      <c r="DN25" s="74"/>
      <c r="DO25" s="64" t="s">
        <v>4</v>
      </c>
      <c r="DP25" s="64"/>
      <c r="DQ25" s="64"/>
      <c r="DR25" s="65"/>
      <c r="DS25" s="71" t="s">
        <v>3</v>
      </c>
      <c r="DT25" s="72"/>
      <c r="DU25" s="72"/>
      <c r="DV25" s="72"/>
      <c r="DW25" s="72"/>
      <c r="DX25" s="72"/>
      <c r="DY25" s="73" t="s">
        <v>272</v>
      </c>
      <c r="DZ25" s="74"/>
      <c r="EA25" s="74"/>
      <c r="EB25" s="64" t="s">
        <v>4</v>
      </c>
      <c r="EC25" s="64"/>
      <c r="ED25" s="64"/>
      <c r="EE25" s="65"/>
      <c r="EF25" s="71" t="s">
        <v>3</v>
      </c>
      <c r="EG25" s="72"/>
      <c r="EH25" s="72"/>
      <c r="EI25" s="72"/>
      <c r="EJ25" s="72"/>
      <c r="EK25" s="72"/>
      <c r="EL25" s="95" t="s">
        <v>293</v>
      </c>
      <c r="EM25" s="96"/>
      <c r="EN25" s="96"/>
      <c r="EO25" s="64" t="s">
        <v>4</v>
      </c>
      <c r="EP25" s="64"/>
      <c r="EQ25" s="64"/>
      <c r="ER25" s="65"/>
      <c r="ES25" s="84" t="s">
        <v>8</v>
      </c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6"/>
    </row>
    <row r="26" spans="1:161" ht="39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3"/>
      <c r="BX26" s="90"/>
      <c r="BY26" s="91"/>
      <c r="BZ26" s="91"/>
      <c r="CA26" s="91"/>
      <c r="CB26" s="91"/>
      <c r="CC26" s="91"/>
      <c r="CD26" s="91"/>
      <c r="CE26" s="92"/>
      <c r="CF26" s="90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2"/>
      <c r="CS26" s="90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2"/>
      <c r="DF26" s="68" t="s">
        <v>5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70"/>
      <c r="DS26" s="68" t="s">
        <v>6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70"/>
      <c r="EF26" s="68" t="s">
        <v>7</v>
      </c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70"/>
      <c r="ES26" s="90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2"/>
    </row>
    <row r="27" spans="1:161" ht="12" thickBot="1">
      <c r="A27" s="129" t="s">
        <v>10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43" t="s">
        <v>11</v>
      </c>
      <c r="BY27" s="44"/>
      <c r="BZ27" s="44"/>
      <c r="CA27" s="44"/>
      <c r="CB27" s="44"/>
      <c r="CC27" s="44"/>
      <c r="CD27" s="44"/>
      <c r="CE27" s="45"/>
      <c r="CF27" s="43" t="s">
        <v>12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5"/>
      <c r="CS27" s="43" t="s">
        <v>13</v>
      </c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5"/>
      <c r="DF27" s="43" t="s">
        <v>14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15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16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97" t="s">
        <v>17</v>
      </c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9"/>
    </row>
    <row r="28" spans="1:161" ht="12.75" customHeight="1">
      <c r="A28" s="58" t="s">
        <v>43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60" t="s">
        <v>44</v>
      </c>
      <c r="BY28" s="61"/>
      <c r="BZ28" s="61"/>
      <c r="CA28" s="61"/>
      <c r="CB28" s="61"/>
      <c r="CC28" s="61"/>
      <c r="CD28" s="61"/>
      <c r="CE28" s="62"/>
      <c r="CF28" s="63" t="s">
        <v>45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2"/>
      <c r="CS28" s="63" t="s">
        <v>45</v>
      </c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2"/>
      <c r="DF28" s="46">
        <v>77254.51</v>
      </c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8"/>
      <c r="DS28" s="46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8"/>
      <c r="EF28" s="46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8"/>
      <c r="ES28" s="136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8"/>
    </row>
    <row r="29" spans="1:161" ht="12.75" customHeight="1">
      <c r="A29" s="58" t="s">
        <v>46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29" t="s">
        <v>47</v>
      </c>
      <c r="BY29" s="30"/>
      <c r="BZ29" s="30"/>
      <c r="CA29" s="30"/>
      <c r="CB29" s="30"/>
      <c r="CC29" s="30"/>
      <c r="CD29" s="30"/>
      <c r="CE29" s="31"/>
      <c r="CF29" s="32" t="s">
        <v>45</v>
      </c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1"/>
      <c r="CS29" s="32" t="s">
        <v>45</v>
      </c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1"/>
      <c r="DF29" s="24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4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6"/>
      <c r="EF29" s="24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6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3"/>
    </row>
    <row r="30" spans="1:161" ht="12">
      <c r="A30" s="141" t="s">
        <v>48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36" t="s">
        <v>49</v>
      </c>
      <c r="BY30" s="37"/>
      <c r="BZ30" s="37"/>
      <c r="CA30" s="37"/>
      <c r="CB30" s="37"/>
      <c r="CC30" s="37"/>
      <c r="CD30" s="37"/>
      <c r="CE30" s="38"/>
      <c r="CF30" s="39" t="s">
        <v>188</v>
      </c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8"/>
      <c r="CS30" s="40">
        <v>100</v>
      </c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2"/>
      <c r="DF30" s="24">
        <f>DF34+DF45+DF31</f>
        <v>10098800</v>
      </c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6"/>
      <c r="DS30" s="24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6"/>
      <c r="EF30" s="24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6"/>
      <c r="ES30" s="21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3"/>
    </row>
    <row r="31" spans="1:161" ht="22.5" customHeight="1">
      <c r="A31" s="139" t="s">
        <v>50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29" t="s">
        <v>51</v>
      </c>
      <c r="BY31" s="30"/>
      <c r="BZ31" s="30"/>
      <c r="CA31" s="30"/>
      <c r="CB31" s="30"/>
      <c r="CC31" s="30"/>
      <c r="CD31" s="30"/>
      <c r="CE31" s="31"/>
      <c r="CF31" s="32" t="s">
        <v>52</v>
      </c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1"/>
      <c r="CS31" s="40">
        <v>121</v>
      </c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2"/>
      <c r="DF31" s="24">
        <v>110400</v>
      </c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6"/>
      <c r="DS31" s="24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6"/>
      <c r="EF31" s="24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6"/>
      <c r="ES31" s="21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3"/>
    </row>
    <row r="32" spans="1:161" ht="11.25">
      <c r="A32" s="149" t="s">
        <v>53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4" t="s">
        <v>54</v>
      </c>
      <c r="BY32" s="155"/>
      <c r="BZ32" s="155"/>
      <c r="CA32" s="155"/>
      <c r="CB32" s="155"/>
      <c r="CC32" s="155"/>
      <c r="CD32" s="155"/>
      <c r="CE32" s="156"/>
      <c r="CF32" s="160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6"/>
      <c r="CS32" s="162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4"/>
      <c r="DF32" s="143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5"/>
      <c r="DS32" s="143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5"/>
      <c r="EF32" s="143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5"/>
      <c r="ES32" s="181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3"/>
    </row>
    <row r="33" spans="1:161" ht="12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3"/>
      <c r="BX33" s="157"/>
      <c r="BY33" s="158"/>
      <c r="BZ33" s="158"/>
      <c r="CA33" s="158"/>
      <c r="CB33" s="158"/>
      <c r="CC33" s="158"/>
      <c r="CD33" s="158"/>
      <c r="CE33" s="159"/>
      <c r="CF33" s="161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65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7"/>
      <c r="DF33" s="146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8"/>
      <c r="DS33" s="146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8"/>
      <c r="EF33" s="146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8"/>
      <c r="ES33" s="184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6"/>
    </row>
    <row r="34" spans="1:161" ht="10.5" customHeight="1">
      <c r="A34" s="168" t="s">
        <v>55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70"/>
      <c r="BX34" s="60" t="s">
        <v>56</v>
      </c>
      <c r="BY34" s="61"/>
      <c r="BZ34" s="61"/>
      <c r="CA34" s="61"/>
      <c r="CB34" s="61"/>
      <c r="CC34" s="61"/>
      <c r="CD34" s="61"/>
      <c r="CE34" s="62"/>
      <c r="CF34" s="63" t="s">
        <v>57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2"/>
      <c r="CS34" s="171">
        <v>130</v>
      </c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3"/>
      <c r="DF34" s="46">
        <f>DF37+DF35+DF42</f>
        <v>9333400</v>
      </c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8"/>
      <c r="DS34" s="46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8"/>
      <c r="EF34" s="46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8"/>
      <c r="ES34" s="136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8"/>
    </row>
    <row r="35" spans="1:161" ht="33.75" customHeight="1">
      <c r="A35" s="27" t="s">
        <v>58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9" t="s">
        <v>59</v>
      </c>
      <c r="BY35" s="30"/>
      <c r="BZ35" s="30"/>
      <c r="CA35" s="30"/>
      <c r="CB35" s="30"/>
      <c r="CC35" s="30"/>
      <c r="CD35" s="30"/>
      <c r="CE35" s="31"/>
      <c r="CF35" s="32" t="s">
        <v>57</v>
      </c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1"/>
      <c r="CS35" s="33">
        <v>131</v>
      </c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5"/>
      <c r="DF35" s="24">
        <v>8815600</v>
      </c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4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6"/>
      <c r="EF35" s="24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6"/>
      <c r="ES35" s="21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3"/>
    </row>
    <row r="36" spans="1:161" ht="22.5" customHeight="1">
      <c r="A36" s="27" t="s">
        <v>61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175"/>
      <c r="BX36" s="29" t="s">
        <v>60</v>
      </c>
      <c r="BY36" s="30"/>
      <c r="BZ36" s="30"/>
      <c r="CA36" s="30"/>
      <c r="CB36" s="30"/>
      <c r="CC36" s="30"/>
      <c r="CD36" s="30"/>
      <c r="CE36" s="31"/>
      <c r="CF36" s="32" t="s">
        <v>57</v>
      </c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1"/>
      <c r="CS36" s="40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2"/>
      <c r="DF36" s="24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4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6"/>
      <c r="EF36" s="24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6"/>
      <c r="ES36" s="21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</row>
    <row r="37" spans="1:161" ht="12">
      <c r="A37" s="27" t="s">
        <v>290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9" t="s">
        <v>291</v>
      </c>
      <c r="BY37" s="30"/>
      <c r="BZ37" s="30"/>
      <c r="CA37" s="30"/>
      <c r="CB37" s="30"/>
      <c r="CC37" s="30"/>
      <c r="CD37" s="30"/>
      <c r="CE37" s="31"/>
      <c r="CF37" s="32" t="s">
        <v>57</v>
      </c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1"/>
      <c r="CS37" s="33">
        <v>131</v>
      </c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5"/>
      <c r="DF37" s="24">
        <v>517800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6"/>
      <c r="DS37" s="24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6"/>
      <c r="EF37" s="24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6"/>
      <c r="ES37" s="21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3"/>
    </row>
    <row r="38" spans="1:161" ht="10.5" customHeight="1">
      <c r="A38" s="17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175"/>
      <c r="BX38" s="29"/>
      <c r="BY38" s="30"/>
      <c r="BZ38" s="30"/>
      <c r="CA38" s="30"/>
      <c r="CB38" s="30"/>
      <c r="CC38" s="30"/>
      <c r="CD38" s="30"/>
      <c r="CE38" s="31"/>
      <c r="CF38" s="32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1"/>
      <c r="CS38" s="40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2"/>
      <c r="DF38" s="24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6"/>
      <c r="DS38" s="24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6"/>
      <c r="EF38" s="24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6"/>
      <c r="ES38" s="21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3"/>
    </row>
    <row r="39" spans="1:161" ht="10.5" customHeight="1">
      <c r="A39" s="168" t="s">
        <v>62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70"/>
      <c r="BX39" s="29" t="s">
        <v>63</v>
      </c>
      <c r="BY39" s="30"/>
      <c r="BZ39" s="30"/>
      <c r="CA39" s="30"/>
      <c r="CB39" s="30"/>
      <c r="CC39" s="30"/>
      <c r="CD39" s="30"/>
      <c r="CE39" s="31"/>
      <c r="CF39" s="32" t="s">
        <v>64</v>
      </c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1"/>
      <c r="CS39" s="40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2"/>
      <c r="DF39" s="24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6"/>
      <c r="DS39" s="24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6"/>
      <c r="EF39" s="24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6"/>
      <c r="ES39" s="21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3"/>
    </row>
    <row r="40" spans="1:161" ht="11.25">
      <c r="A40" s="149" t="s">
        <v>53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76"/>
      <c r="BX40" s="154" t="s">
        <v>65</v>
      </c>
      <c r="BY40" s="155"/>
      <c r="BZ40" s="155"/>
      <c r="CA40" s="155"/>
      <c r="CB40" s="155"/>
      <c r="CC40" s="155"/>
      <c r="CD40" s="155"/>
      <c r="CE40" s="156"/>
      <c r="CF40" s="160" t="s">
        <v>64</v>
      </c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6"/>
      <c r="CS40" s="162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4"/>
      <c r="DF40" s="143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5"/>
      <c r="DS40" s="143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5"/>
      <c r="EF40" s="143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5"/>
      <c r="ES40" s="181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3"/>
    </row>
    <row r="41" spans="1:161" ht="11.25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3"/>
      <c r="BX41" s="177"/>
      <c r="BY41" s="178"/>
      <c r="BZ41" s="178"/>
      <c r="CA41" s="178"/>
      <c r="CB41" s="178"/>
      <c r="CC41" s="178"/>
      <c r="CD41" s="178"/>
      <c r="CE41" s="179"/>
      <c r="CF41" s="180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9"/>
      <c r="CS41" s="193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5"/>
      <c r="DF41" s="187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9"/>
      <c r="DS41" s="187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9"/>
      <c r="EF41" s="187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9"/>
      <c r="ES41" s="190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2"/>
    </row>
    <row r="42" spans="1:161" ht="10.5" customHeight="1">
      <c r="A42" s="168" t="s">
        <v>66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70"/>
      <c r="BX42" s="29" t="s">
        <v>67</v>
      </c>
      <c r="BY42" s="30"/>
      <c r="BZ42" s="30"/>
      <c r="CA42" s="30"/>
      <c r="CB42" s="30"/>
      <c r="CC42" s="30"/>
      <c r="CD42" s="30"/>
      <c r="CE42" s="31"/>
      <c r="CF42" s="32" t="s">
        <v>68</v>
      </c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1"/>
      <c r="CS42" s="40">
        <v>151</v>
      </c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2"/>
      <c r="DF42" s="24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6"/>
      <c r="DS42" s="24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6"/>
      <c r="EF42" s="24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6"/>
      <c r="ES42" s="21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3"/>
    </row>
    <row r="43" spans="1:161" ht="10.5" customHeight="1">
      <c r="A43" s="196" t="s">
        <v>53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8"/>
      <c r="BX43" s="154"/>
      <c r="BY43" s="155"/>
      <c r="BZ43" s="155"/>
      <c r="CA43" s="155"/>
      <c r="CB43" s="155"/>
      <c r="CC43" s="155"/>
      <c r="CD43" s="155"/>
      <c r="CE43" s="156"/>
      <c r="CF43" s="160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6"/>
      <c r="CS43" s="162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4"/>
      <c r="DF43" s="143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5"/>
      <c r="DS43" s="143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5"/>
      <c r="EF43" s="143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5"/>
      <c r="ES43" s="181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3"/>
    </row>
    <row r="44" spans="1:161" ht="11.25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1"/>
      <c r="BX44" s="177"/>
      <c r="BY44" s="178"/>
      <c r="BZ44" s="178"/>
      <c r="CA44" s="178"/>
      <c r="CB44" s="178"/>
      <c r="CC44" s="178"/>
      <c r="CD44" s="178"/>
      <c r="CE44" s="179"/>
      <c r="CF44" s="180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9"/>
      <c r="CS44" s="193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5"/>
      <c r="DF44" s="187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9"/>
      <c r="DS44" s="187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9"/>
      <c r="EF44" s="187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9"/>
      <c r="ES44" s="190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2"/>
    </row>
    <row r="45" spans="1:161" ht="10.5" customHeight="1">
      <c r="A45" s="168" t="s">
        <v>69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70"/>
      <c r="BX45" s="29" t="s">
        <v>70</v>
      </c>
      <c r="BY45" s="30"/>
      <c r="BZ45" s="30"/>
      <c r="CA45" s="30"/>
      <c r="CB45" s="30"/>
      <c r="CC45" s="30"/>
      <c r="CD45" s="30"/>
      <c r="CE45" s="31"/>
      <c r="CF45" s="32" t="s">
        <v>71</v>
      </c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1"/>
      <c r="CS45" s="40">
        <v>152</v>
      </c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2"/>
      <c r="DF45" s="24">
        <f>DF46+DF48</f>
        <v>655000</v>
      </c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6"/>
      <c r="DS45" s="24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6"/>
      <c r="EF45" s="24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6"/>
      <c r="ES45" s="21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3"/>
    </row>
    <row r="46" spans="1:161" ht="10.5" customHeight="1">
      <c r="A46" s="196" t="s">
        <v>53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8"/>
      <c r="BX46" s="154" t="s">
        <v>73</v>
      </c>
      <c r="BY46" s="155"/>
      <c r="BZ46" s="155"/>
      <c r="CA46" s="155"/>
      <c r="CB46" s="155"/>
      <c r="CC46" s="155"/>
      <c r="CD46" s="155"/>
      <c r="CE46" s="156"/>
      <c r="CF46" s="160" t="s">
        <v>71</v>
      </c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6"/>
      <c r="CS46" s="162">
        <v>152</v>
      </c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4"/>
      <c r="DF46" s="143">
        <v>655000</v>
      </c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5"/>
      <c r="DS46" s="143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5"/>
      <c r="EF46" s="143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5"/>
      <c r="ES46" s="181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3"/>
    </row>
    <row r="47" spans="1:161" ht="10.5" customHeight="1">
      <c r="A47" s="199" t="s">
        <v>72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1"/>
      <c r="BX47" s="177"/>
      <c r="BY47" s="178"/>
      <c r="BZ47" s="178"/>
      <c r="CA47" s="178"/>
      <c r="CB47" s="178"/>
      <c r="CC47" s="178"/>
      <c r="CD47" s="178"/>
      <c r="CE47" s="179"/>
      <c r="CF47" s="180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9"/>
      <c r="CS47" s="193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5"/>
      <c r="DF47" s="187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9"/>
      <c r="DS47" s="187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9"/>
      <c r="EF47" s="187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9"/>
      <c r="ES47" s="190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2"/>
    </row>
    <row r="48" spans="1:161" ht="10.5" customHeight="1">
      <c r="A48" s="202" t="s">
        <v>74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1"/>
      <c r="BX48" s="29" t="s">
        <v>75</v>
      </c>
      <c r="BY48" s="30"/>
      <c r="BZ48" s="30"/>
      <c r="CA48" s="30"/>
      <c r="CB48" s="30"/>
      <c r="CC48" s="30"/>
      <c r="CD48" s="30"/>
      <c r="CE48" s="31"/>
      <c r="CF48" s="32" t="s">
        <v>71</v>
      </c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1"/>
      <c r="CS48" s="40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2"/>
      <c r="DF48" s="24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4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6"/>
      <c r="EF48" s="24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6"/>
      <c r="ES48" s="21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3"/>
    </row>
    <row r="49" spans="1:161" ht="10.5" customHeight="1">
      <c r="A49" s="202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1"/>
      <c r="BX49" s="29"/>
      <c r="BY49" s="30"/>
      <c r="BZ49" s="30"/>
      <c r="CA49" s="30"/>
      <c r="CB49" s="30"/>
      <c r="CC49" s="30"/>
      <c r="CD49" s="30"/>
      <c r="CE49" s="31"/>
      <c r="CF49" s="32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1"/>
      <c r="CS49" s="40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2"/>
      <c r="DF49" s="24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6"/>
      <c r="DS49" s="24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6"/>
      <c r="EF49" s="24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6"/>
      <c r="ES49" s="21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3"/>
    </row>
    <row r="50" spans="1:161" ht="10.5" customHeight="1">
      <c r="A50" s="168" t="s">
        <v>76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70"/>
      <c r="BX50" s="29" t="s">
        <v>77</v>
      </c>
      <c r="BY50" s="30"/>
      <c r="BZ50" s="30"/>
      <c r="CA50" s="30"/>
      <c r="CB50" s="30"/>
      <c r="CC50" s="30"/>
      <c r="CD50" s="30"/>
      <c r="CE50" s="31"/>
      <c r="CF50" s="32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1"/>
      <c r="CS50" s="40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2"/>
      <c r="DF50" s="24">
        <f>DF54</f>
        <v>0</v>
      </c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6"/>
      <c r="DS50" s="24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6"/>
      <c r="EF50" s="24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6"/>
      <c r="ES50" s="21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3"/>
    </row>
    <row r="51" spans="1:161" ht="10.5" customHeight="1">
      <c r="A51" s="196" t="s">
        <v>53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8"/>
      <c r="BX51" s="154"/>
      <c r="BY51" s="155"/>
      <c r="BZ51" s="155"/>
      <c r="CA51" s="155"/>
      <c r="CB51" s="155"/>
      <c r="CC51" s="155"/>
      <c r="CD51" s="155"/>
      <c r="CE51" s="156"/>
      <c r="CF51" s="160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6"/>
      <c r="CS51" s="162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4"/>
      <c r="DF51" s="143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5"/>
      <c r="DS51" s="143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5"/>
      <c r="EF51" s="143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5"/>
      <c r="ES51" s="181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3"/>
    </row>
    <row r="52" spans="1:161" ht="10.5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1"/>
      <c r="BX52" s="177"/>
      <c r="BY52" s="178"/>
      <c r="BZ52" s="178"/>
      <c r="CA52" s="178"/>
      <c r="CB52" s="178"/>
      <c r="CC52" s="178"/>
      <c r="CD52" s="178"/>
      <c r="CE52" s="179"/>
      <c r="CF52" s="180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9"/>
      <c r="CS52" s="193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5"/>
      <c r="DF52" s="187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9"/>
      <c r="DS52" s="187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9"/>
      <c r="EF52" s="187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9"/>
      <c r="ES52" s="190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2"/>
    </row>
    <row r="53" spans="1:161" ht="10.5" customHeight="1">
      <c r="A53" s="202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6"/>
      <c r="BX53" s="29"/>
      <c r="BY53" s="30"/>
      <c r="BZ53" s="30"/>
      <c r="CA53" s="30"/>
      <c r="CB53" s="30"/>
      <c r="CC53" s="30"/>
      <c r="CD53" s="30"/>
      <c r="CE53" s="31"/>
      <c r="CF53" s="32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1"/>
      <c r="CS53" s="40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8"/>
      <c r="DF53" s="2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5"/>
      <c r="DS53" s="2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5"/>
      <c r="EF53" s="2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5"/>
      <c r="ES53" s="21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4"/>
    </row>
    <row r="54" spans="1:161" ht="12.75" customHeight="1">
      <c r="A54" s="168" t="s">
        <v>78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70"/>
      <c r="BX54" s="29" t="s">
        <v>79</v>
      </c>
      <c r="BY54" s="30"/>
      <c r="BZ54" s="30"/>
      <c r="CA54" s="30"/>
      <c r="CB54" s="30"/>
      <c r="CC54" s="30"/>
      <c r="CD54" s="30"/>
      <c r="CE54" s="31"/>
      <c r="CF54" s="32" t="s">
        <v>45</v>
      </c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1"/>
      <c r="CS54" s="40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2"/>
      <c r="DF54" s="24">
        <f>DF55</f>
        <v>0</v>
      </c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4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6"/>
      <c r="EF54" s="24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6"/>
      <c r="ES54" s="21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3"/>
    </row>
    <row r="55" spans="1:161" ht="33.75" customHeight="1">
      <c r="A55" s="27" t="s">
        <v>80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175"/>
      <c r="BX55" s="29" t="s">
        <v>81</v>
      </c>
      <c r="BY55" s="30"/>
      <c r="BZ55" s="30"/>
      <c r="CA55" s="30"/>
      <c r="CB55" s="30"/>
      <c r="CC55" s="30"/>
      <c r="CD55" s="30"/>
      <c r="CE55" s="31"/>
      <c r="CF55" s="32" t="s">
        <v>82</v>
      </c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1"/>
      <c r="CS55" s="40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2"/>
      <c r="DF55" s="24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4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6"/>
      <c r="EF55" s="24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6"/>
      <c r="ES55" s="209" t="s">
        <v>45</v>
      </c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1"/>
    </row>
    <row r="56" spans="1:161" ht="10.5" customHeight="1">
      <c r="A56" s="202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1"/>
      <c r="BX56" s="29"/>
      <c r="BY56" s="30"/>
      <c r="BZ56" s="30"/>
      <c r="CA56" s="30"/>
      <c r="CB56" s="30"/>
      <c r="CC56" s="30"/>
      <c r="CD56" s="30"/>
      <c r="CE56" s="31"/>
      <c r="CF56" s="32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1"/>
      <c r="CS56" s="40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2"/>
      <c r="DF56" s="24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4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6"/>
      <c r="EF56" s="24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6"/>
      <c r="ES56" s="209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1"/>
    </row>
    <row r="57" spans="1:161" ht="9.75" customHeight="1">
      <c r="A57" s="141" t="s">
        <v>83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212"/>
      <c r="BX57" s="36" t="s">
        <v>84</v>
      </c>
      <c r="BY57" s="37"/>
      <c r="BZ57" s="37"/>
      <c r="CA57" s="37"/>
      <c r="CB57" s="37"/>
      <c r="CC57" s="37"/>
      <c r="CD57" s="37"/>
      <c r="CE57" s="38"/>
      <c r="CF57" s="39" t="s">
        <v>45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8"/>
      <c r="CS57" s="40">
        <v>200</v>
      </c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2"/>
      <c r="DF57" s="24">
        <f>DF58+DF77+DF87+DF70</f>
        <v>10176054.51</v>
      </c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4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6"/>
      <c r="EF57" s="24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6"/>
      <c r="ES57" s="209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1"/>
    </row>
    <row r="58" spans="1:161" ht="22.5" customHeight="1">
      <c r="A58" s="213" t="s">
        <v>85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5"/>
      <c r="BX58" s="29" t="s">
        <v>86</v>
      </c>
      <c r="BY58" s="30"/>
      <c r="BZ58" s="30"/>
      <c r="CA58" s="30"/>
      <c r="CB58" s="30"/>
      <c r="CC58" s="30"/>
      <c r="CD58" s="30"/>
      <c r="CE58" s="31"/>
      <c r="CF58" s="32" t="s">
        <v>45</v>
      </c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1"/>
      <c r="CS58" s="219" t="s">
        <v>273</v>
      </c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220"/>
      <c r="DF58" s="24">
        <f>DF59+DF60+DF61+DF62</f>
        <v>8488000</v>
      </c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6"/>
      <c r="DS58" s="24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6"/>
      <c r="EF58" s="24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6"/>
      <c r="ES58" s="209" t="s">
        <v>45</v>
      </c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1"/>
    </row>
    <row r="59" spans="1:161" ht="22.5" customHeight="1">
      <c r="A59" s="27" t="s">
        <v>87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175"/>
      <c r="BX59" s="29" t="s">
        <v>88</v>
      </c>
      <c r="BY59" s="30"/>
      <c r="BZ59" s="30"/>
      <c r="CA59" s="30"/>
      <c r="CB59" s="30"/>
      <c r="CC59" s="30"/>
      <c r="CD59" s="30"/>
      <c r="CE59" s="31"/>
      <c r="CF59" s="32" t="s">
        <v>89</v>
      </c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1"/>
      <c r="CS59" s="216">
        <v>211</v>
      </c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8"/>
      <c r="DF59" s="24">
        <v>6518700</v>
      </c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6"/>
      <c r="DS59" s="24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6"/>
      <c r="EF59" s="24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6"/>
      <c r="ES59" s="209" t="s">
        <v>45</v>
      </c>
      <c r="ET59" s="210"/>
      <c r="EU59" s="210"/>
      <c r="EV59" s="210"/>
      <c r="EW59" s="210"/>
      <c r="EX59" s="210"/>
      <c r="EY59" s="210"/>
      <c r="EZ59" s="210"/>
      <c r="FA59" s="210"/>
      <c r="FB59" s="210"/>
      <c r="FC59" s="210"/>
      <c r="FD59" s="210"/>
      <c r="FE59" s="211"/>
    </row>
    <row r="60" spans="1:161" ht="10.5" customHeight="1">
      <c r="A60" s="202" t="s">
        <v>90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1"/>
      <c r="BX60" s="29" t="s">
        <v>91</v>
      </c>
      <c r="BY60" s="30"/>
      <c r="BZ60" s="30"/>
      <c r="CA60" s="30"/>
      <c r="CB60" s="30"/>
      <c r="CC60" s="30"/>
      <c r="CD60" s="30"/>
      <c r="CE60" s="31"/>
      <c r="CF60" s="32" t="s">
        <v>92</v>
      </c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1"/>
      <c r="CS60" s="216">
        <v>212</v>
      </c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8"/>
      <c r="DF60" s="24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6"/>
      <c r="DS60" s="24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6"/>
      <c r="EF60" s="24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6"/>
      <c r="ES60" s="209" t="s">
        <v>45</v>
      </c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1"/>
    </row>
    <row r="61" spans="1:161" ht="22.5" customHeight="1">
      <c r="A61" s="27" t="s">
        <v>93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175"/>
      <c r="BX61" s="29" t="s">
        <v>94</v>
      </c>
      <c r="BY61" s="30"/>
      <c r="BZ61" s="30"/>
      <c r="CA61" s="30"/>
      <c r="CB61" s="30"/>
      <c r="CC61" s="30"/>
      <c r="CD61" s="30"/>
      <c r="CE61" s="31"/>
      <c r="CF61" s="32" t="s">
        <v>95</v>
      </c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1"/>
      <c r="CS61" s="216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8"/>
      <c r="DF61" s="24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6"/>
      <c r="DS61" s="24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6"/>
      <c r="EF61" s="24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6"/>
      <c r="ES61" s="209" t="s">
        <v>45</v>
      </c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1"/>
    </row>
    <row r="62" spans="1:161" ht="22.5" customHeight="1">
      <c r="A62" s="27" t="s">
        <v>96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175"/>
      <c r="BX62" s="29" t="s">
        <v>97</v>
      </c>
      <c r="BY62" s="30"/>
      <c r="BZ62" s="30"/>
      <c r="CA62" s="30"/>
      <c r="CB62" s="30"/>
      <c r="CC62" s="30"/>
      <c r="CD62" s="30"/>
      <c r="CE62" s="31"/>
      <c r="CF62" s="32" t="s">
        <v>98</v>
      </c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1"/>
      <c r="CS62" s="216">
        <v>213</v>
      </c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8"/>
      <c r="DF62" s="24">
        <f>DF63</f>
        <v>1969300</v>
      </c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6"/>
      <c r="DS62" s="24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6"/>
      <c r="EF62" s="24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6"/>
      <c r="ES62" s="209" t="s">
        <v>45</v>
      </c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1"/>
    </row>
    <row r="63" spans="1:161" ht="22.5" customHeight="1">
      <c r="A63" s="221" t="s">
        <v>99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3"/>
      <c r="BX63" s="29" t="s">
        <v>100</v>
      </c>
      <c r="BY63" s="30"/>
      <c r="BZ63" s="30"/>
      <c r="CA63" s="30"/>
      <c r="CB63" s="30"/>
      <c r="CC63" s="30"/>
      <c r="CD63" s="30"/>
      <c r="CE63" s="31"/>
      <c r="CF63" s="32" t="s">
        <v>98</v>
      </c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1"/>
      <c r="CS63" s="216">
        <v>213</v>
      </c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8"/>
      <c r="DF63" s="24">
        <v>1969300</v>
      </c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6"/>
      <c r="DS63" s="24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6"/>
      <c r="EF63" s="24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6"/>
      <c r="ES63" s="209" t="s">
        <v>45</v>
      </c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1"/>
    </row>
    <row r="64" spans="1:161" ht="10.5" customHeight="1" thickBot="1">
      <c r="A64" s="230" t="s">
        <v>101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2"/>
      <c r="BX64" s="132" t="s">
        <v>102</v>
      </c>
      <c r="BY64" s="133"/>
      <c r="BZ64" s="133"/>
      <c r="CA64" s="133"/>
      <c r="CB64" s="133"/>
      <c r="CC64" s="133"/>
      <c r="CD64" s="133"/>
      <c r="CE64" s="233"/>
      <c r="CF64" s="234" t="s">
        <v>98</v>
      </c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233"/>
      <c r="CS64" s="235">
        <v>213</v>
      </c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7"/>
      <c r="DF64" s="224">
        <v>0</v>
      </c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6"/>
      <c r="DS64" s="224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6"/>
      <c r="EF64" s="224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6"/>
      <c r="ES64" s="227" t="s">
        <v>45</v>
      </c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9"/>
    </row>
    <row r="65" spans="1:161" ht="10.5" customHeight="1">
      <c r="A65" s="202" t="s">
        <v>103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1"/>
      <c r="BX65" s="29" t="s">
        <v>104</v>
      </c>
      <c r="BY65" s="30"/>
      <c r="BZ65" s="30"/>
      <c r="CA65" s="30"/>
      <c r="CB65" s="30"/>
      <c r="CC65" s="30"/>
      <c r="CD65" s="30"/>
      <c r="CE65" s="31"/>
      <c r="CF65" s="32" t="s">
        <v>105</v>
      </c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1"/>
      <c r="CS65" s="40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2"/>
      <c r="DF65" s="24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6"/>
      <c r="DS65" s="24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6"/>
      <c r="EF65" s="24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6"/>
      <c r="ES65" s="209" t="s">
        <v>45</v>
      </c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1"/>
    </row>
    <row r="66" spans="1:161" ht="10.5" customHeight="1">
      <c r="A66" s="27" t="s">
        <v>106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175"/>
      <c r="BX66" s="29" t="s">
        <v>107</v>
      </c>
      <c r="BY66" s="30"/>
      <c r="BZ66" s="30"/>
      <c r="CA66" s="30"/>
      <c r="CB66" s="30"/>
      <c r="CC66" s="30"/>
      <c r="CD66" s="30"/>
      <c r="CE66" s="31"/>
      <c r="CF66" s="32" t="s">
        <v>108</v>
      </c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1"/>
      <c r="CS66" s="40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2"/>
      <c r="DF66" s="24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6"/>
      <c r="DS66" s="24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6"/>
      <c r="EF66" s="24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6"/>
      <c r="ES66" s="209" t="s">
        <v>45</v>
      </c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1"/>
    </row>
    <row r="67" spans="1:161" ht="21" customHeight="1">
      <c r="A67" s="27" t="s">
        <v>109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175"/>
      <c r="BX67" s="29" t="s">
        <v>110</v>
      </c>
      <c r="BY67" s="30"/>
      <c r="BZ67" s="30"/>
      <c r="CA67" s="30"/>
      <c r="CB67" s="30"/>
      <c r="CC67" s="30"/>
      <c r="CD67" s="30"/>
      <c r="CE67" s="31"/>
      <c r="CF67" s="32" t="s">
        <v>111</v>
      </c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1"/>
      <c r="CS67" s="40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2"/>
      <c r="DF67" s="24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6"/>
      <c r="DS67" s="24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6"/>
      <c r="EF67" s="24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6"/>
      <c r="ES67" s="209" t="s">
        <v>45</v>
      </c>
      <c r="ET67" s="210"/>
      <c r="EU67" s="210"/>
      <c r="EV67" s="210"/>
      <c r="EW67" s="210"/>
      <c r="EX67" s="210"/>
      <c r="EY67" s="210"/>
      <c r="EZ67" s="210"/>
      <c r="FA67" s="210"/>
      <c r="FB67" s="210"/>
      <c r="FC67" s="210"/>
      <c r="FD67" s="210"/>
      <c r="FE67" s="211"/>
    </row>
    <row r="68" spans="1:161" ht="21.75" customHeight="1">
      <c r="A68" s="221" t="s">
        <v>112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3"/>
      <c r="BX68" s="29" t="s">
        <v>113</v>
      </c>
      <c r="BY68" s="30"/>
      <c r="BZ68" s="30"/>
      <c r="CA68" s="30"/>
      <c r="CB68" s="30"/>
      <c r="CC68" s="30"/>
      <c r="CD68" s="30"/>
      <c r="CE68" s="31"/>
      <c r="CF68" s="32" t="s">
        <v>111</v>
      </c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1"/>
      <c r="CS68" s="40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2"/>
      <c r="DF68" s="24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6"/>
      <c r="DS68" s="24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6"/>
      <c r="EF68" s="24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6"/>
      <c r="ES68" s="209" t="s">
        <v>45</v>
      </c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1"/>
    </row>
    <row r="69" spans="1:161" ht="10.5" customHeight="1">
      <c r="A69" s="221" t="s">
        <v>114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3"/>
      <c r="BX69" s="29" t="s">
        <v>115</v>
      </c>
      <c r="BY69" s="30"/>
      <c r="BZ69" s="30"/>
      <c r="CA69" s="30"/>
      <c r="CB69" s="30"/>
      <c r="CC69" s="30"/>
      <c r="CD69" s="30"/>
      <c r="CE69" s="31"/>
      <c r="CF69" s="32" t="s">
        <v>111</v>
      </c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1"/>
      <c r="CS69" s="40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2"/>
      <c r="DF69" s="24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6"/>
      <c r="DS69" s="24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6"/>
      <c r="EF69" s="24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6"/>
      <c r="ES69" s="209" t="s">
        <v>45</v>
      </c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1"/>
    </row>
    <row r="70" spans="1:161" ht="10.5" customHeight="1">
      <c r="A70" s="139" t="s">
        <v>116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238"/>
      <c r="BX70" s="29" t="s">
        <v>117</v>
      </c>
      <c r="BY70" s="30"/>
      <c r="BZ70" s="30"/>
      <c r="CA70" s="30"/>
      <c r="CB70" s="30"/>
      <c r="CC70" s="30"/>
      <c r="CD70" s="30"/>
      <c r="CE70" s="31"/>
      <c r="CF70" s="32" t="s">
        <v>118</v>
      </c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1"/>
      <c r="CS70" s="40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2"/>
      <c r="DF70" s="24">
        <f>DF71</f>
        <v>0</v>
      </c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6"/>
      <c r="DS70" s="24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6"/>
      <c r="EF70" s="24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6"/>
      <c r="ES70" s="209" t="s">
        <v>45</v>
      </c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11"/>
    </row>
    <row r="71" spans="1:161" ht="21.75" customHeight="1">
      <c r="A71" s="27" t="s">
        <v>119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175"/>
      <c r="BX71" s="29" t="s">
        <v>120</v>
      </c>
      <c r="BY71" s="30"/>
      <c r="BZ71" s="30"/>
      <c r="CA71" s="30"/>
      <c r="CB71" s="30"/>
      <c r="CC71" s="30"/>
      <c r="CD71" s="30"/>
      <c r="CE71" s="31"/>
      <c r="CF71" s="32" t="s">
        <v>121</v>
      </c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1"/>
      <c r="CS71" s="40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2"/>
      <c r="DF71" s="24">
        <f>DF72</f>
        <v>0</v>
      </c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6"/>
      <c r="DS71" s="24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6"/>
      <c r="EF71" s="24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6"/>
      <c r="ES71" s="209" t="s">
        <v>45</v>
      </c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1"/>
    </row>
    <row r="72" spans="1:161" ht="33.75" customHeight="1">
      <c r="A72" s="221" t="s">
        <v>122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3"/>
      <c r="BX72" s="29" t="s">
        <v>123</v>
      </c>
      <c r="BY72" s="30"/>
      <c r="BZ72" s="30"/>
      <c r="CA72" s="30"/>
      <c r="CB72" s="30"/>
      <c r="CC72" s="30"/>
      <c r="CD72" s="30"/>
      <c r="CE72" s="31"/>
      <c r="CF72" s="32" t="s">
        <v>124</v>
      </c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1"/>
      <c r="CS72" s="40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2"/>
      <c r="DF72" s="24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6"/>
      <c r="DS72" s="24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6"/>
      <c r="EF72" s="24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6"/>
      <c r="ES72" s="209" t="s">
        <v>45</v>
      </c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1"/>
    </row>
    <row r="73" spans="1:161" ht="10.5" customHeight="1">
      <c r="A73" s="221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3"/>
      <c r="BX73" s="29"/>
      <c r="BY73" s="30"/>
      <c r="BZ73" s="30"/>
      <c r="CA73" s="30"/>
      <c r="CB73" s="30"/>
      <c r="CC73" s="30"/>
      <c r="CD73" s="30"/>
      <c r="CE73" s="31"/>
      <c r="CF73" s="32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1"/>
      <c r="CS73" s="40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8"/>
      <c r="DF73" s="2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5"/>
      <c r="DS73" s="2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5"/>
      <c r="EF73" s="2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5"/>
      <c r="ES73" s="239"/>
      <c r="ET73" s="240"/>
      <c r="EU73" s="240"/>
      <c r="EV73" s="240"/>
      <c r="EW73" s="240"/>
      <c r="EX73" s="240"/>
      <c r="EY73" s="240"/>
      <c r="EZ73" s="240"/>
      <c r="FA73" s="240"/>
      <c r="FB73" s="240"/>
      <c r="FC73" s="240"/>
      <c r="FD73" s="240"/>
      <c r="FE73" s="241"/>
    </row>
    <row r="74" spans="1:161" ht="21.75" customHeight="1">
      <c r="A74" s="27" t="s">
        <v>125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175"/>
      <c r="BX74" s="29" t="s">
        <v>126</v>
      </c>
      <c r="BY74" s="30"/>
      <c r="BZ74" s="30"/>
      <c r="CA74" s="30"/>
      <c r="CB74" s="30"/>
      <c r="CC74" s="30"/>
      <c r="CD74" s="30"/>
      <c r="CE74" s="31"/>
      <c r="CF74" s="32" t="s">
        <v>127</v>
      </c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1"/>
      <c r="CS74" s="40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2"/>
      <c r="DF74" s="24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6"/>
      <c r="DS74" s="24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6"/>
      <c r="EF74" s="24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09" t="s">
        <v>45</v>
      </c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1"/>
    </row>
    <row r="75" spans="1:161" ht="33.75" customHeight="1">
      <c r="A75" s="27" t="s">
        <v>128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175"/>
      <c r="BX75" s="29" t="s">
        <v>129</v>
      </c>
      <c r="BY75" s="30"/>
      <c r="BZ75" s="30"/>
      <c r="CA75" s="30"/>
      <c r="CB75" s="30"/>
      <c r="CC75" s="30"/>
      <c r="CD75" s="30"/>
      <c r="CE75" s="31"/>
      <c r="CF75" s="32" t="s">
        <v>130</v>
      </c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1"/>
      <c r="CS75" s="40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2"/>
      <c r="DF75" s="24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6"/>
      <c r="DS75" s="24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6"/>
      <c r="EF75" s="24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6"/>
      <c r="ES75" s="209" t="s">
        <v>45</v>
      </c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1"/>
    </row>
    <row r="76" spans="1:161" ht="10.5" customHeight="1">
      <c r="A76" s="27" t="s">
        <v>131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175"/>
      <c r="BX76" s="29" t="s">
        <v>132</v>
      </c>
      <c r="BY76" s="30"/>
      <c r="BZ76" s="30"/>
      <c r="CA76" s="30"/>
      <c r="CB76" s="30"/>
      <c r="CC76" s="30"/>
      <c r="CD76" s="30"/>
      <c r="CE76" s="31"/>
      <c r="CF76" s="32" t="s">
        <v>133</v>
      </c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1"/>
      <c r="CS76" s="40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2"/>
      <c r="DF76" s="24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6"/>
      <c r="DS76" s="24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6"/>
      <c r="EF76" s="24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6"/>
      <c r="ES76" s="209" t="s">
        <v>45</v>
      </c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1"/>
    </row>
    <row r="77" spans="1:161" ht="10.5" customHeight="1">
      <c r="A77" s="139" t="s">
        <v>134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238"/>
      <c r="BX77" s="29" t="s">
        <v>135</v>
      </c>
      <c r="BY77" s="30"/>
      <c r="BZ77" s="30"/>
      <c r="CA77" s="30"/>
      <c r="CB77" s="30"/>
      <c r="CC77" s="30"/>
      <c r="CD77" s="30"/>
      <c r="CE77" s="31"/>
      <c r="CF77" s="32" t="s">
        <v>136</v>
      </c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1"/>
      <c r="CS77" s="40">
        <v>291</v>
      </c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2"/>
      <c r="DF77" s="24">
        <f>DF78+DF79</f>
        <v>109000</v>
      </c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6"/>
      <c r="DS77" s="24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6"/>
      <c r="EF77" s="24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6"/>
      <c r="ES77" s="209" t="s">
        <v>45</v>
      </c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1"/>
    </row>
    <row r="78" spans="1:161" ht="21.75" customHeight="1">
      <c r="A78" s="27" t="s">
        <v>137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175"/>
      <c r="BX78" s="29" t="s">
        <v>138</v>
      </c>
      <c r="BY78" s="30"/>
      <c r="BZ78" s="30"/>
      <c r="CA78" s="30"/>
      <c r="CB78" s="30"/>
      <c r="CC78" s="30"/>
      <c r="CD78" s="30"/>
      <c r="CE78" s="31"/>
      <c r="CF78" s="32" t="s">
        <v>139</v>
      </c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1"/>
      <c r="CS78" s="40">
        <v>291</v>
      </c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2"/>
      <c r="DF78" s="24">
        <v>109000</v>
      </c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6"/>
      <c r="DS78" s="24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6"/>
      <c r="EF78" s="24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6"/>
      <c r="ES78" s="209" t="s">
        <v>45</v>
      </c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1"/>
    </row>
    <row r="79" spans="1:161" ht="21.75" customHeight="1">
      <c r="A79" s="27" t="s">
        <v>140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175"/>
      <c r="BX79" s="29" t="s">
        <v>141</v>
      </c>
      <c r="BY79" s="30"/>
      <c r="BZ79" s="30"/>
      <c r="CA79" s="30"/>
      <c r="CB79" s="30"/>
      <c r="CC79" s="30"/>
      <c r="CD79" s="30"/>
      <c r="CE79" s="31"/>
      <c r="CF79" s="32" t="s">
        <v>142</v>
      </c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1"/>
      <c r="CS79" s="40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2"/>
      <c r="DF79" s="24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6"/>
      <c r="DS79" s="24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6"/>
      <c r="EF79" s="24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6"/>
      <c r="ES79" s="209" t="s">
        <v>45</v>
      </c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1"/>
    </row>
    <row r="80" spans="1:161" ht="10.5" customHeight="1">
      <c r="A80" s="27" t="s">
        <v>143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175"/>
      <c r="BX80" s="29" t="s">
        <v>144</v>
      </c>
      <c r="BY80" s="30"/>
      <c r="BZ80" s="30"/>
      <c r="CA80" s="30"/>
      <c r="CB80" s="30"/>
      <c r="CC80" s="30"/>
      <c r="CD80" s="30"/>
      <c r="CE80" s="31"/>
      <c r="CF80" s="32" t="s">
        <v>145</v>
      </c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1"/>
      <c r="CS80" s="40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2"/>
      <c r="DF80" s="24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6"/>
      <c r="DS80" s="24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6"/>
      <c r="EF80" s="24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6"/>
      <c r="ES80" s="209" t="s">
        <v>45</v>
      </c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1"/>
    </row>
    <row r="81" spans="1:161" ht="10.5" customHeight="1">
      <c r="A81" s="139" t="s">
        <v>146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238"/>
      <c r="BX81" s="29" t="s">
        <v>147</v>
      </c>
      <c r="BY81" s="30"/>
      <c r="BZ81" s="30"/>
      <c r="CA81" s="30"/>
      <c r="CB81" s="30"/>
      <c r="CC81" s="30"/>
      <c r="CD81" s="30"/>
      <c r="CE81" s="31"/>
      <c r="CF81" s="32" t="s">
        <v>45</v>
      </c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1"/>
      <c r="CS81" s="40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2"/>
      <c r="DF81" s="24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6"/>
      <c r="DS81" s="24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6"/>
      <c r="EF81" s="24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6"/>
      <c r="ES81" s="209" t="s">
        <v>45</v>
      </c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1"/>
    </row>
    <row r="82" spans="1:161" ht="21.75" customHeight="1">
      <c r="A82" s="27" t="s">
        <v>148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175"/>
      <c r="BX82" s="29" t="s">
        <v>149</v>
      </c>
      <c r="BY82" s="30"/>
      <c r="BZ82" s="30"/>
      <c r="CA82" s="30"/>
      <c r="CB82" s="30"/>
      <c r="CC82" s="30"/>
      <c r="CD82" s="30"/>
      <c r="CE82" s="31"/>
      <c r="CF82" s="32" t="s">
        <v>150</v>
      </c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1"/>
      <c r="CS82" s="40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2"/>
      <c r="DF82" s="24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6"/>
      <c r="DS82" s="24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6"/>
      <c r="EF82" s="24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6"/>
      <c r="ES82" s="209" t="s">
        <v>45</v>
      </c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1"/>
    </row>
    <row r="83" spans="1:161" ht="10.5" customHeight="1">
      <c r="A83" s="27" t="s">
        <v>151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175"/>
      <c r="BX83" s="29" t="s">
        <v>152</v>
      </c>
      <c r="BY83" s="30"/>
      <c r="BZ83" s="30"/>
      <c r="CA83" s="30"/>
      <c r="CB83" s="30"/>
      <c r="CC83" s="30"/>
      <c r="CD83" s="30"/>
      <c r="CE83" s="31"/>
      <c r="CF83" s="32" t="s">
        <v>153</v>
      </c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1"/>
      <c r="CS83" s="40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2"/>
      <c r="DF83" s="24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6"/>
      <c r="DS83" s="24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6"/>
      <c r="EF83" s="24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6"/>
      <c r="ES83" s="209" t="s">
        <v>45</v>
      </c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1"/>
    </row>
    <row r="84" spans="1:161" ht="21.75" customHeight="1">
      <c r="A84" s="27" t="s">
        <v>154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175"/>
      <c r="BX84" s="29" t="s">
        <v>155</v>
      </c>
      <c r="BY84" s="30"/>
      <c r="BZ84" s="30"/>
      <c r="CA84" s="30"/>
      <c r="CB84" s="30"/>
      <c r="CC84" s="30"/>
      <c r="CD84" s="30"/>
      <c r="CE84" s="31"/>
      <c r="CF84" s="32" t="s">
        <v>156</v>
      </c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1"/>
      <c r="CS84" s="40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2"/>
      <c r="DF84" s="24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6"/>
      <c r="DS84" s="24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6"/>
      <c r="EF84" s="24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6"/>
      <c r="ES84" s="209" t="s">
        <v>45</v>
      </c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1"/>
    </row>
    <row r="85" spans="1:161" ht="10.5" customHeight="1">
      <c r="A85" s="139" t="s">
        <v>157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238"/>
      <c r="BX85" s="29" t="s">
        <v>158</v>
      </c>
      <c r="BY85" s="30"/>
      <c r="BZ85" s="30"/>
      <c r="CA85" s="30"/>
      <c r="CB85" s="30"/>
      <c r="CC85" s="30"/>
      <c r="CD85" s="30"/>
      <c r="CE85" s="31"/>
      <c r="CF85" s="32" t="s">
        <v>45</v>
      </c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1"/>
      <c r="CS85" s="40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2"/>
      <c r="DF85" s="24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6"/>
      <c r="DS85" s="24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6"/>
      <c r="EF85" s="24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6"/>
      <c r="ES85" s="209" t="s">
        <v>45</v>
      </c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1"/>
    </row>
    <row r="86" spans="1:161" ht="21.75" customHeight="1">
      <c r="A86" s="27" t="s">
        <v>159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175"/>
      <c r="BX86" s="29" t="s">
        <v>160</v>
      </c>
      <c r="BY86" s="30"/>
      <c r="BZ86" s="30"/>
      <c r="CA86" s="30"/>
      <c r="CB86" s="30"/>
      <c r="CC86" s="30"/>
      <c r="CD86" s="30"/>
      <c r="CE86" s="31"/>
      <c r="CF86" s="32" t="s">
        <v>161</v>
      </c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1"/>
      <c r="CS86" s="40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2"/>
      <c r="DF86" s="24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6"/>
      <c r="DS86" s="24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6"/>
      <c r="EF86" s="24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6"/>
      <c r="ES86" s="209" t="s">
        <v>45</v>
      </c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1"/>
    </row>
    <row r="87" spans="1:161" ht="12.75" customHeight="1">
      <c r="A87" s="139" t="s">
        <v>162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238"/>
      <c r="BX87" s="29" t="s">
        <v>163</v>
      </c>
      <c r="BY87" s="30"/>
      <c r="BZ87" s="30"/>
      <c r="CA87" s="30"/>
      <c r="CB87" s="30"/>
      <c r="CC87" s="30"/>
      <c r="CD87" s="30"/>
      <c r="CE87" s="31"/>
      <c r="CF87" s="32" t="s">
        <v>45</v>
      </c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1"/>
      <c r="CS87" s="40">
        <v>220</v>
      </c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2"/>
      <c r="DF87" s="24">
        <f>DF88+DF89+DF90+DF91</f>
        <v>1579054.51</v>
      </c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6"/>
      <c r="DS87" s="24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6"/>
      <c r="EF87" s="24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6"/>
      <c r="ES87" s="244"/>
      <c r="ET87" s="245"/>
      <c r="EU87" s="245"/>
      <c r="EV87" s="245"/>
      <c r="EW87" s="245"/>
      <c r="EX87" s="245"/>
      <c r="EY87" s="245"/>
      <c r="EZ87" s="245"/>
      <c r="FA87" s="245"/>
      <c r="FB87" s="245"/>
      <c r="FC87" s="245"/>
      <c r="FD87" s="245"/>
      <c r="FE87" s="246"/>
    </row>
    <row r="88" spans="1:161" ht="21.75" customHeight="1">
      <c r="A88" s="27" t="s">
        <v>164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175"/>
      <c r="BX88" s="29" t="s">
        <v>165</v>
      </c>
      <c r="BY88" s="30"/>
      <c r="BZ88" s="30"/>
      <c r="CA88" s="30"/>
      <c r="CB88" s="30"/>
      <c r="CC88" s="30"/>
      <c r="CD88" s="30"/>
      <c r="CE88" s="31"/>
      <c r="CF88" s="32" t="s">
        <v>166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1"/>
      <c r="CS88" s="40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2"/>
      <c r="DF88" s="24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6"/>
      <c r="DS88" s="24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6"/>
      <c r="EF88" s="24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6"/>
      <c r="ES88" s="244"/>
      <c r="ET88" s="245"/>
      <c r="EU88" s="245"/>
      <c r="EV88" s="245"/>
      <c r="EW88" s="245"/>
      <c r="EX88" s="245"/>
      <c r="EY88" s="245"/>
      <c r="EZ88" s="245"/>
      <c r="FA88" s="245"/>
      <c r="FB88" s="245"/>
      <c r="FC88" s="245"/>
      <c r="FD88" s="245"/>
      <c r="FE88" s="246"/>
    </row>
    <row r="89" spans="1:161" ht="10.5" customHeight="1" thickBot="1">
      <c r="A89" s="27" t="s">
        <v>167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175"/>
      <c r="BX89" s="154" t="s">
        <v>168</v>
      </c>
      <c r="BY89" s="155"/>
      <c r="BZ89" s="155"/>
      <c r="CA89" s="155"/>
      <c r="CB89" s="155"/>
      <c r="CC89" s="155"/>
      <c r="CD89" s="155"/>
      <c r="CE89" s="156"/>
      <c r="CF89" s="160" t="s">
        <v>169</v>
      </c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6"/>
      <c r="CS89" s="162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4"/>
      <c r="DF89" s="143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5"/>
      <c r="DS89" s="143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5"/>
      <c r="EF89" s="143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5"/>
      <c r="ES89" s="247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9"/>
    </row>
    <row r="90" spans="1:161" ht="21.75" customHeight="1">
      <c r="A90" s="27" t="s">
        <v>170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175"/>
      <c r="BX90" s="60" t="s">
        <v>171</v>
      </c>
      <c r="BY90" s="61"/>
      <c r="BZ90" s="61"/>
      <c r="CA90" s="61"/>
      <c r="CB90" s="61"/>
      <c r="CC90" s="61"/>
      <c r="CD90" s="61"/>
      <c r="CE90" s="62"/>
      <c r="CF90" s="63" t="s">
        <v>172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2"/>
      <c r="CS90" s="171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3"/>
      <c r="DF90" s="46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8"/>
      <c r="DS90" s="46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8"/>
      <c r="EF90" s="46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8"/>
      <c r="ES90" s="250"/>
      <c r="ET90" s="251"/>
      <c r="EU90" s="251"/>
      <c r="EV90" s="251"/>
      <c r="EW90" s="251"/>
      <c r="EX90" s="251"/>
      <c r="EY90" s="251"/>
      <c r="EZ90" s="251"/>
      <c r="FA90" s="251"/>
      <c r="FB90" s="251"/>
      <c r="FC90" s="251"/>
      <c r="FD90" s="251"/>
      <c r="FE90" s="252"/>
    </row>
    <row r="91" spans="1:161" ht="11.25" customHeight="1">
      <c r="A91" s="202" t="s">
        <v>173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1"/>
      <c r="BX91" s="177" t="s">
        <v>174</v>
      </c>
      <c r="BY91" s="178"/>
      <c r="BZ91" s="178"/>
      <c r="CA91" s="178"/>
      <c r="CB91" s="178"/>
      <c r="CC91" s="178"/>
      <c r="CD91" s="178"/>
      <c r="CE91" s="179"/>
      <c r="CF91" s="180" t="s">
        <v>175</v>
      </c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9"/>
      <c r="CS91" s="257">
        <v>220</v>
      </c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5"/>
      <c r="DF91" s="253">
        <v>1579054.51</v>
      </c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9"/>
      <c r="DS91" s="253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9"/>
      <c r="EF91" s="253"/>
      <c r="EG91" s="188"/>
      <c r="EH91" s="188"/>
      <c r="EI91" s="188"/>
      <c r="EJ91" s="188"/>
      <c r="EK91" s="188"/>
      <c r="EL91" s="188"/>
      <c r="EM91" s="188"/>
      <c r="EN91" s="188"/>
      <c r="EO91" s="188"/>
      <c r="EP91" s="188"/>
      <c r="EQ91" s="188"/>
      <c r="ER91" s="189"/>
      <c r="ES91" s="254"/>
      <c r="ET91" s="255"/>
      <c r="EU91" s="255"/>
      <c r="EV91" s="255"/>
      <c r="EW91" s="255"/>
      <c r="EX91" s="255"/>
      <c r="EY91" s="255"/>
      <c r="EZ91" s="255"/>
      <c r="FA91" s="255"/>
      <c r="FB91" s="255"/>
      <c r="FC91" s="255"/>
      <c r="FD91" s="255"/>
      <c r="FE91" s="256"/>
    </row>
    <row r="92" spans="1:161" ht="11.25" customHeight="1">
      <c r="A92" s="258" t="s">
        <v>176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7"/>
      <c r="CQ92" s="267"/>
      <c r="CR92" s="267"/>
      <c r="CS92" s="262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56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6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6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2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</row>
    <row r="93" spans="1:161" ht="11.25" customHeight="1">
      <c r="A93" s="259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1"/>
      <c r="BX93" s="264"/>
      <c r="BY93" s="265"/>
      <c r="BZ93" s="265"/>
      <c r="CA93" s="265"/>
      <c r="CB93" s="265"/>
      <c r="CC93" s="265"/>
      <c r="CD93" s="265"/>
      <c r="CE93" s="266"/>
      <c r="CF93" s="264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6"/>
      <c r="CS93" s="40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8"/>
      <c r="DF93" s="2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5"/>
      <c r="DS93" s="2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5"/>
      <c r="EF93" s="2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5"/>
      <c r="ES93" s="49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1"/>
    </row>
    <row r="94" spans="1:161" ht="11.25" customHeight="1">
      <c r="A94" s="27" t="s">
        <v>177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175"/>
      <c r="BX94" s="29" t="s">
        <v>178</v>
      </c>
      <c r="BY94" s="30"/>
      <c r="BZ94" s="30"/>
      <c r="CA94" s="30"/>
      <c r="CB94" s="30"/>
      <c r="CC94" s="30"/>
      <c r="CD94" s="30"/>
      <c r="CE94" s="31"/>
      <c r="CF94" s="32" t="s">
        <v>179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1"/>
      <c r="CS94" s="40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2"/>
      <c r="DF94" s="24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6"/>
      <c r="DS94" s="24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6"/>
      <c r="EF94" s="24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6"/>
      <c r="ES94" s="244"/>
      <c r="ET94" s="245"/>
      <c r="EU94" s="245"/>
      <c r="EV94" s="245"/>
      <c r="EW94" s="245"/>
      <c r="EX94" s="245"/>
      <c r="EY94" s="245"/>
      <c r="EZ94" s="245"/>
      <c r="FA94" s="245"/>
      <c r="FB94" s="245"/>
      <c r="FC94" s="245"/>
      <c r="FD94" s="245"/>
      <c r="FE94" s="246"/>
    </row>
    <row r="95" spans="1:161" ht="33.75" customHeight="1">
      <c r="A95" s="221" t="s">
        <v>180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3"/>
      <c r="BX95" s="29" t="s">
        <v>181</v>
      </c>
      <c r="BY95" s="30"/>
      <c r="BZ95" s="30"/>
      <c r="CA95" s="30"/>
      <c r="CB95" s="30"/>
      <c r="CC95" s="30"/>
      <c r="CD95" s="30"/>
      <c r="CE95" s="31"/>
      <c r="CF95" s="32" t="s">
        <v>182</v>
      </c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1"/>
      <c r="CS95" s="40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2"/>
      <c r="DF95" s="24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6"/>
      <c r="DS95" s="24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6"/>
      <c r="EF95" s="24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6"/>
      <c r="ES95" s="244"/>
      <c r="ET95" s="245"/>
      <c r="EU95" s="245"/>
      <c r="EV95" s="245"/>
      <c r="EW95" s="245"/>
      <c r="EX95" s="245"/>
      <c r="EY95" s="245"/>
      <c r="EZ95" s="245"/>
      <c r="FA95" s="245"/>
      <c r="FB95" s="245"/>
      <c r="FC95" s="245"/>
      <c r="FD95" s="245"/>
      <c r="FE95" s="246"/>
    </row>
    <row r="96" spans="1:161" ht="22.5" customHeight="1">
      <c r="A96" s="221" t="s">
        <v>183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3"/>
      <c r="BX96" s="29" t="s">
        <v>184</v>
      </c>
      <c r="BY96" s="30"/>
      <c r="BZ96" s="30"/>
      <c r="CA96" s="30"/>
      <c r="CB96" s="30"/>
      <c r="CC96" s="30"/>
      <c r="CD96" s="30"/>
      <c r="CE96" s="31"/>
      <c r="CF96" s="32" t="s">
        <v>185</v>
      </c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1"/>
      <c r="CS96" s="40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2"/>
      <c r="DF96" s="24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6"/>
      <c r="DS96" s="24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6"/>
      <c r="EF96" s="24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6"/>
      <c r="ES96" s="244"/>
      <c r="ET96" s="245"/>
      <c r="EU96" s="245"/>
      <c r="EV96" s="245"/>
      <c r="EW96" s="245"/>
      <c r="EX96" s="245"/>
      <c r="EY96" s="245"/>
      <c r="EZ96" s="245"/>
      <c r="FA96" s="245"/>
      <c r="FB96" s="245"/>
      <c r="FC96" s="245"/>
      <c r="FD96" s="245"/>
      <c r="FE96" s="246"/>
    </row>
    <row r="97" spans="1:161" ht="12.75" customHeight="1">
      <c r="A97" s="141" t="s">
        <v>186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212"/>
      <c r="BX97" s="36" t="s">
        <v>187</v>
      </c>
      <c r="BY97" s="37"/>
      <c r="BZ97" s="37"/>
      <c r="CA97" s="37"/>
      <c r="CB97" s="37"/>
      <c r="CC97" s="37"/>
      <c r="CD97" s="37"/>
      <c r="CE97" s="38"/>
      <c r="CF97" s="39" t="s">
        <v>188</v>
      </c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8"/>
      <c r="CS97" s="40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2"/>
      <c r="DF97" s="24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6"/>
      <c r="DS97" s="24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6"/>
      <c r="EF97" s="24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6"/>
      <c r="ES97" s="209" t="s">
        <v>45</v>
      </c>
      <c r="ET97" s="210"/>
      <c r="EU97" s="210"/>
      <c r="EV97" s="210"/>
      <c r="EW97" s="210"/>
      <c r="EX97" s="210"/>
      <c r="EY97" s="210"/>
      <c r="EZ97" s="210"/>
      <c r="FA97" s="210"/>
      <c r="FB97" s="210"/>
      <c r="FC97" s="210"/>
      <c r="FD97" s="210"/>
      <c r="FE97" s="211"/>
    </row>
    <row r="98" spans="1:161" ht="22.5" customHeight="1">
      <c r="A98" s="213" t="s">
        <v>189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5"/>
      <c r="BX98" s="29" t="s">
        <v>190</v>
      </c>
      <c r="BY98" s="30"/>
      <c r="BZ98" s="30"/>
      <c r="CA98" s="30"/>
      <c r="CB98" s="30"/>
      <c r="CC98" s="30"/>
      <c r="CD98" s="30"/>
      <c r="CE98" s="31"/>
      <c r="CF98" s="32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1"/>
      <c r="CS98" s="40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2"/>
      <c r="DF98" s="24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6"/>
      <c r="DS98" s="24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6"/>
      <c r="EF98" s="24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6"/>
      <c r="ES98" s="209" t="s">
        <v>45</v>
      </c>
      <c r="ET98" s="210"/>
      <c r="EU98" s="210"/>
      <c r="EV98" s="210"/>
      <c r="EW98" s="210"/>
      <c r="EX98" s="210"/>
      <c r="EY98" s="210"/>
      <c r="EZ98" s="210"/>
      <c r="FA98" s="210"/>
      <c r="FB98" s="210"/>
      <c r="FC98" s="210"/>
      <c r="FD98" s="210"/>
      <c r="FE98" s="211"/>
    </row>
    <row r="99" spans="1:161" ht="12.75" customHeight="1">
      <c r="A99" s="213" t="s">
        <v>191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5"/>
      <c r="BX99" s="29" t="s">
        <v>192</v>
      </c>
      <c r="BY99" s="30"/>
      <c r="BZ99" s="30"/>
      <c r="CA99" s="30"/>
      <c r="CB99" s="30"/>
      <c r="CC99" s="30"/>
      <c r="CD99" s="30"/>
      <c r="CE99" s="31"/>
      <c r="CF99" s="32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1"/>
      <c r="CS99" s="40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2"/>
      <c r="DF99" s="24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6"/>
      <c r="DS99" s="24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6"/>
      <c r="EF99" s="24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6"/>
      <c r="ES99" s="209" t="s">
        <v>45</v>
      </c>
      <c r="ET99" s="210"/>
      <c r="EU99" s="210"/>
      <c r="EV99" s="210"/>
      <c r="EW99" s="210"/>
      <c r="EX99" s="210"/>
      <c r="EY99" s="210"/>
      <c r="EZ99" s="210"/>
      <c r="FA99" s="210"/>
      <c r="FB99" s="210"/>
      <c r="FC99" s="210"/>
      <c r="FD99" s="210"/>
      <c r="FE99" s="211"/>
    </row>
    <row r="100" spans="1:161" ht="12.75" customHeight="1">
      <c r="A100" s="213" t="s">
        <v>194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5"/>
      <c r="BX100" s="29" t="s">
        <v>193</v>
      </c>
      <c r="BY100" s="30"/>
      <c r="BZ100" s="30"/>
      <c r="CA100" s="30"/>
      <c r="CB100" s="30"/>
      <c r="CC100" s="30"/>
      <c r="CD100" s="30"/>
      <c r="CE100" s="31"/>
      <c r="CF100" s="32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1"/>
      <c r="CS100" s="40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2"/>
      <c r="DF100" s="24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6"/>
      <c r="DS100" s="24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6"/>
      <c r="EF100" s="24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6"/>
      <c r="ES100" s="209" t="s">
        <v>45</v>
      </c>
      <c r="ET100" s="210"/>
      <c r="EU100" s="210"/>
      <c r="EV100" s="210"/>
      <c r="EW100" s="210"/>
      <c r="EX100" s="210"/>
      <c r="EY100" s="210"/>
      <c r="EZ100" s="210"/>
      <c r="FA100" s="210"/>
      <c r="FB100" s="210"/>
      <c r="FC100" s="210"/>
      <c r="FD100" s="210"/>
      <c r="FE100" s="211"/>
    </row>
    <row r="101" spans="1:161" ht="12.75" customHeight="1">
      <c r="A101" s="141" t="s">
        <v>195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212"/>
      <c r="BX101" s="36" t="s">
        <v>196</v>
      </c>
      <c r="BY101" s="37"/>
      <c r="BZ101" s="37"/>
      <c r="CA101" s="37"/>
      <c r="CB101" s="37"/>
      <c r="CC101" s="37"/>
      <c r="CD101" s="37"/>
      <c r="CE101" s="38"/>
      <c r="CF101" s="39" t="s">
        <v>45</v>
      </c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8"/>
      <c r="CS101" s="40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2"/>
      <c r="DF101" s="24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6"/>
      <c r="DS101" s="24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6"/>
      <c r="EF101" s="24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6"/>
      <c r="ES101" s="209" t="s">
        <v>45</v>
      </c>
      <c r="ET101" s="210"/>
      <c r="EU101" s="210"/>
      <c r="EV101" s="210"/>
      <c r="EW101" s="210"/>
      <c r="EX101" s="210"/>
      <c r="EY101" s="210"/>
      <c r="EZ101" s="210"/>
      <c r="FA101" s="210"/>
      <c r="FB101" s="210"/>
      <c r="FC101" s="210"/>
      <c r="FD101" s="210"/>
      <c r="FE101" s="211"/>
    </row>
    <row r="102" spans="1:161" ht="22.5" customHeight="1">
      <c r="A102" s="213" t="s">
        <v>197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5"/>
      <c r="BX102" s="29" t="s">
        <v>198</v>
      </c>
      <c r="BY102" s="30"/>
      <c r="BZ102" s="30"/>
      <c r="CA102" s="30"/>
      <c r="CB102" s="30"/>
      <c r="CC102" s="30"/>
      <c r="CD102" s="30"/>
      <c r="CE102" s="31"/>
      <c r="CF102" s="32" t="s">
        <v>199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1"/>
      <c r="CS102" s="40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2"/>
      <c r="DF102" s="24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6"/>
      <c r="DS102" s="24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6"/>
      <c r="EF102" s="24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09" t="s">
        <v>45</v>
      </c>
      <c r="ET102" s="210"/>
      <c r="EU102" s="210"/>
      <c r="EV102" s="210"/>
      <c r="EW102" s="210"/>
      <c r="EX102" s="210"/>
      <c r="EY102" s="210"/>
      <c r="EZ102" s="210"/>
      <c r="FA102" s="210"/>
      <c r="FB102" s="210"/>
      <c r="FC102" s="210"/>
      <c r="FD102" s="210"/>
      <c r="FE102" s="211"/>
    </row>
    <row r="103" spans="1:161" ht="32.25" customHeight="1" thickBot="1">
      <c r="A103" s="213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5"/>
      <c r="BX103" s="132"/>
      <c r="BY103" s="133"/>
      <c r="BZ103" s="133"/>
      <c r="CA103" s="133"/>
      <c r="CB103" s="133"/>
      <c r="CC103" s="133"/>
      <c r="CD103" s="133"/>
      <c r="CE103" s="233"/>
      <c r="CF103" s="234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233"/>
      <c r="CS103" s="235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7"/>
      <c r="DF103" s="224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6"/>
      <c r="DS103" s="224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6"/>
      <c r="EF103" s="224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6"/>
      <c r="ES103" s="268"/>
      <c r="ET103" s="269"/>
      <c r="EU103" s="269"/>
      <c r="EV103" s="269"/>
      <c r="EW103" s="269"/>
      <c r="EX103" s="269"/>
      <c r="EY103" s="269"/>
      <c r="EZ103" s="269"/>
      <c r="FA103" s="269"/>
      <c r="FB103" s="269"/>
      <c r="FC103" s="269"/>
      <c r="FD103" s="269"/>
      <c r="FE103" s="270"/>
    </row>
  </sheetData>
  <sheetProtection/>
  <mergeCells count="640">
    <mergeCell ref="CF103:CR103"/>
    <mergeCell ref="CS103:DE103"/>
    <mergeCell ref="DF102:DR102"/>
    <mergeCell ref="DS102:EE102"/>
    <mergeCell ref="DF103:DR103"/>
    <mergeCell ref="DS103:EE103"/>
    <mergeCell ref="ES102:FE102"/>
    <mergeCell ref="A102:BW102"/>
    <mergeCell ref="BX102:CE102"/>
    <mergeCell ref="CF102:CR102"/>
    <mergeCell ref="CS102:DE102"/>
    <mergeCell ref="EF103:ER103"/>
    <mergeCell ref="ES103:FE103"/>
    <mergeCell ref="EF102:ER102"/>
    <mergeCell ref="A103:BW103"/>
    <mergeCell ref="BX103:CE103"/>
    <mergeCell ref="DF101:DR101"/>
    <mergeCell ref="DS101:EE101"/>
    <mergeCell ref="EF101:ER101"/>
    <mergeCell ref="ES101:FE101"/>
    <mergeCell ref="A101:BW101"/>
    <mergeCell ref="BX101:CE101"/>
    <mergeCell ref="CF101:CR101"/>
    <mergeCell ref="CS101:DE101"/>
    <mergeCell ref="DF100:DR100"/>
    <mergeCell ref="DS100:EE100"/>
    <mergeCell ref="EF100:ER100"/>
    <mergeCell ref="ES100:FE100"/>
    <mergeCell ref="A100:BW100"/>
    <mergeCell ref="BX100:CE100"/>
    <mergeCell ref="CF100:CR100"/>
    <mergeCell ref="CS100:DE100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92:BW92"/>
    <mergeCell ref="DF93:DR93"/>
    <mergeCell ref="A93:BW93"/>
    <mergeCell ref="CS93:DE93"/>
    <mergeCell ref="CS92:DE92"/>
    <mergeCell ref="BX93:CE93"/>
    <mergeCell ref="CF92:CR92"/>
    <mergeCell ref="CF93:CR93"/>
    <mergeCell ref="BX92:CE92"/>
    <mergeCell ref="EF91:ER91"/>
    <mergeCell ref="DS92:EE92"/>
    <mergeCell ref="ES91:FE91"/>
    <mergeCell ref="A91:BW91"/>
    <mergeCell ref="BX91:CE91"/>
    <mergeCell ref="CF91:CR91"/>
    <mergeCell ref="CS91:DE91"/>
    <mergeCell ref="DF91:DR91"/>
    <mergeCell ref="DS91:EE91"/>
    <mergeCell ref="DF92:DR92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DF38:DR38"/>
    <mergeCell ref="DS38:EE38"/>
    <mergeCell ref="DS36:EE36"/>
    <mergeCell ref="EF36:ER36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CF35:CR35"/>
    <mergeCell ref="DF36:DR36"/>
    <mergeCell ref="ES32:FE33"/>
    <mergeCell ref="DF34:DR34"/>
    <mergeCell ref="DS34:EE34"/>
    <mergeCell ref="EF34:ER34"/>
    <mergeCell ref="ES34:FE34"/>
    <mergeCell ref="ES35:FE35"/>
    <mergeCell ref="EF35:ER35"/>
    <mergeCell ref="CS34:DE34"/>
    <mergeCell ref="BX56:CE56"/>
    <mergeCell ref="CF56:CR56"/>
    <mergeCell ref="CS56:DE56"/>
    <mergeCell ref="A38:BW38"/>
    <mergeCell ref="BX38:CE38"/>
    <mergeCell ref="CF38:CR38"/>
    <mergeCell ref="A40:BW40"/>
    <mergeCell ref="BX40:CE41"/>
    <mergeCell ref="CF40:CR41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DF31:DR31"/>
    <mergeCell ref="DS31:EE31"/>
    <mergeCell ref="EF31:ER31"/>
    <mergeCell ref="DF32:DR33"/>
    <mergeCell ref="DS32:EE33"/>
    <mergeCell ref="EF32:ER33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ES29:FE29"/>
    <mergeCell ref="A29:BW29"/>
    <mergeCell ref="BX29:CE29"/>
    <mergeCell ref="CF29:CR29"/>
    <mergeCell ref="DS28:EE28"/>
    <mergeCell ref="EF28:ER28"/>
    <mergeCell ref="ES28:FE28"/>
    <mergeCell ref="EF29:ER29"/>
    <mergeCell ref="DS29:EE29"/>
    <mergeCell ref="A15:AA15"/>
    <mergeCell ref="AB16:DP16"/>
    <mergeCell ref="K19:DP19"/>
    <mergeCell ref="DF24:FE24"/>
    <mergeCell ref="A27:BW27"/>
    <mergeCell ref="BX27:CE27"/>
    <mergeCell ref="CF27:CR27"/>
    <mergeCell ref="ES20:FE20"/>
    <mergeCell ref="A22:FE22"/>
    <mergeCell ref="ES18:FE18"/>
    <mergeCell ref="ES19:FE19"/>
    <mergeCell ref="ES17:FE17"/>
    <mergeCell ref="ES16:FE16"/>
    <mergeCell ref="BG14:BJ14"/>
    <mergeCell ref="ES12:FE13"/>
    <mergeCell ref="BK14:BM14"/>
    <mergeCell ref="BN14:BO14"/>
    <mergeCell ref="BQ14:CE14"/>
    <mergeCell ref="CF14:CH14"/>
    <mergeCell ref="EE9:ES9"/>
    <mergeCell ref="ET9:EV9"/>
    <mergeCell ref="EW9:EY9"/>
    <mergeCell ref="CM12:CO12"/>
    <mergeCell ref="ES14:FE14"/>
    <mergeCell ref="CS11:CU11"/>
    <mergeCell ref="DW9:DX9"/>
    <mergeCell ref="DY9:EA9"/>
    <mergeCell ref="EB9:EC9"/>
    <mergeCell ref="DW2:FE2"/>
    <mergeCell ref="DW3:FE3"/>
    <mergeCell ref="DW4:FE4"/>
    <mergeCell ref="DW5:FE5"/>
    <mergeCell ref="DW6:FE6"/>
    <mergeCell ref="DW8:EI8"/>
    <mergeCell ref="EL8:FE8"/>
    <mergeCell ref="EL7:FE7"/>
    <mergeCell ref="DW7:EI7"/>
    <mergeCell ref="DS27:EE27"/>
    <mergeCell ref="EF27:ER27"/>
    <mergeCell ref="ES27:FE27"/>
    <mergeCell ref="EF25:EK25"/>
    <mergeCell ref="ES15:FE15"/>
    <mergeCell ref="EF26:ER26"/>
    <mergeCell ref="DS25:DX25"/>
    <mergeCell ref="DY25:EA25"/>
    <mergeCell ref="ES25:FE26"/>
    <mergeCell ref="EB25:EE25"/>
    <mergeCell ref="DS26:EE26"/>
    <mergeCell ref="CH12:CL12"/>
    <mergeCell ref="BI12:CD12"/>
    <mergeCell ref="AY12:BE12"/>
    <mergeCell ref="CP12:CX12"/>
    <mergeCell ref="EL25:EN25"/>
    <mergeCell ref="CF24:CR26"/>
    <mergeCell ref="CS24:DE26"/>
    <mergeCell ref="EO25:ER25"/>
    <mergeCell ref="CI14:CK14"/>
    <mergeCell ref="BF12:BH12"/>
    <mergeCell ref="CE12:CG12"/>
    <mergeCell ref="DF26:DR26"/>
    <mergeCell ref="DF25:DK25"/>
    <mergeCell ref="DO25:DR25"/>
    <mergeCell ref="DL25:DN25"/>
    <mergeCell ref="A24:BW26"/>
    <mergeCell ref="BX24:CE26"/>
    <mergeCell ref="ES93:FE93"/>
    <mergeCell ref="ES92:FE92"/>
    <mergeCell ref="DS93:EE93"/>
    <mergeCell ref="EF92:ER92"/>
    <mergeCell ref="EF93:ER93"/>
    <mergeCell ref="A28:BW28"/>
    <mergeCell ref="BX28:CE28"/>
    <mergeCell ref="CF28:CR28"/>
    <mergeCell ref="CS28:DE28"/>
    <mergeCell ref="DF29:DR29"/>
    <mergeCell ref="BX30:CE30"/>
    <mergeCell ref="CF30:CR30"/>
    <mergeCell ref="CS30:DE30"/>
    <mergeCell ref="DF27:DR27"/>
    <mergeCell ref="CS29:DE29"/>
    <mergeCell ref="CS27:DE27"/>
    <mergeCell ref="DF28:DR28"/>
    <mergeCell ref="ES37:FE37"/>
    <mergeCell ref="DF56:DR56"/>
    <mergeCell ref="A37:BW37"/>
    <mergeCell ref="BX37:CE37"/>
    <mergeCell ref="CF37:CR37"/>
    <mergeCell ref="CS37:DE37"/>
    <mergeCell ref="DF37:DR37"/>
    <mergeCell ref="DS56:EE56"/>
    <mergeCell ref="EF56:ER56"/>
    <mergeCell ref="EF38:ER38"/>
  </mergeCells>
  <printOptions/>
  <pageMargins left="0.5905511811023623" right="0.5118110236220472" top="0.7874015748031497" bottom="0.31496062992125984" header="0.1968503937007874" footer="0.1968503937007874"/>
  <pageSetup cellComments="asDisplayed"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view="pageBreakPreview" zoomScaleSheetLayoutView="100" zoomScalePageLayoutView="0" workbookViewId="0" topLeftCell="A1">
      <selection activeCell="DF24" sqref="DF24:DR24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6384" width="0.875" style="1" customWidth="1"/>
  </cols>
  <sheetData>
    <row r="1" spans="2:160" s="7" customFormat="1" ht="13.5" customHeight="1">
      <c r="B1" s="135" t="s">
        <v>206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</row>
    <row r="3" spans="1:161" ht="11.25" customHeight="1">
      <c r="A3" s="84" t="s">
        <v>200</v>
      </c>
      <c r="B3" s="85"/>
      <c r="C3" s="85"/>
      <c r="D3" s="85"/>
      <c r="E3" s="85"/>
      <c r="F3" s="85"/>
      <c r="G3" s="85"/>
      <c r="H3" s="86"/>
      <c r="I3" s="76" t="s">
        <v>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7"/>
      <c r="CN3" s="84" t="s">
        <v>201</v>
      </c>
      <c r="CO3" s="85"/>
      <c r="CP3" s="85"/>
      <c r="CQ3" s="85"/>
      <c r="CR3" s="85"/>
      <c r="CS3" s="85"/>
      <c r="CT3" s="85"/>
      <c r="CU3" s="86"/>
      <c r="CV3" s="84" t="s">
        <v>202</v>
      </c>
      <c r="CW3" s="85"/>
      <c r="CX3" s="85"/>
      <c r="CY3" s="85"/>
      <c r="CZ3" s="85"/>
      <c r="DA3" s="85"/>
      <c r="DB3" s="85"/>
      <c r="DC3" s="85"/>
      <c r="DD3" s="85"/>
      <c r="DE3" s="86"/>
      <c r="DF3" s="126" t="s">
        <v>9</v>
      </c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8"/>
    </row>
    <row r="4" spans="1:161" ht="11.25" customHeight="1">
      <c r="A4" s="87"/>
      <c r="B4" s="88"/>
      <c r="C4" s="88"/>
      <c r="D4" s="88"/>
      <c r="E4" s="88"/>
      <c r="F4" s="88"/>
      <c r="G4" s="88"/>
      <c r="H4" s="8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80"/>
      <c r="CN4" s="87"/>
      <c r="CO4" s="88"/>
      <c r="CP4" s="88"/>
      <c r="CQ4" s="88"/>
      <c r="CR4" s="88"/>
      <c r="CS4" s="88"/>
      <c r="CT4" s="88"/>
      <c r="CU4" s="89"/>
      <c r="CV4" s="87"/>
      <c r="CW4" s="88"/>
      <c r="CX4" s="88"/>
      <c r="CY4" s="88"/>
      <c r="CZ4" s="88"/>
      <c r="DA4" s="88"/>
      <c r="DB4" s="88"/>
      <c r="DC4" s="88"/>
      <c r="DD4" s="88"/>
      <c r="DE4" s="89"/>
      <c r="DF4" s="71" t="s">
        <v>3</v>
      </c>
      <c r="DG4" s="72"/>
      <c r="DH4" s="72"/>
      <c r="DI4" s="72"/>
      <c r="DJ4" s="72"/>
      <c r="DK4" s="72"/>
      <c r="DL4" s="73" t="s">
        <v>272</v>
      </c>
      <c r="DM4" s="74"/>
      <c r="DN4" s="74"/>
      <c r="DO4" s="64" t="s">
        <v>4</v>
      </c>
      <c r="DP4" s="64"/>
      <c r="DQ4" s="64"/>
      <c r="DR4" s="65"/>
      <c r="DS4" s="71" t="s">
        <v>3</v>
      </c>
      <c r="DT4" s="72"/>
      <c r="DU4" s="72"/>
      <c r="DV4" s="72"/>
      <c r="DW4" s="72"/>
      <c r="DX4" s="72"/>
      <c r="DY4" s="73" t="s">
        <v>293</v>
      </c>
      <c r="DZ4" s="74"/>
      <c r="EA4" s="74"/>
      <c r="EB4" s="64" t="s">
        <v>4</v>
      </c>
      <c r="EC4" s="64"/>
      <c r="ED4" s="64"/>
      <c r="EE4" s="65"/>
      <c r="EF4" s="71" t="s">
        <v>3</v>
      </c>
      <c r="EG4" s="72"/>
      <c r="EH4" s="72"/>
      <c r="EI4" s="72"/>
      <c r="EJ4" s="72"/>
      <c r="EK4" s="72"/>
      <c r="EL4" s="73" t="s">
        <v>297</v>
      </c>
      <c r="EM4" s="74"/>
      <c r="EN4" s="74"/>
      <c r="EO4" s="64" t="s">
        <v>4</v>
      </c>
      <c r="EP4" s="64"/>
      <c r="EQ4" s="64"/>
      <c r="ER4" s="65"/>
      <c r="ES4" s="84" t="s">
        <v>8</v>
      </c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6"/>
    </row>
    <row r="5" spans="1:161" ht="39" customHeight="1">
      <c r="A5" s="90"/>
      <c r="B5" s="91"/>
      <c r="C5" s="91"/>
      <c r="D5" s="91"/>
      <c r="E5" s="91"/>
      <c r="F5" s="91"/>
      <c r="G5" s="91"/>
      <c r="H5" s="9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3"/>
      <c r="CN5" s="90"/>
      <c r="CO5" s="91"/>
      <c r="CP5" s="91"/>
      <c r="CQ5" s="91"/>
      <c r="CR5" s="91"/>
      <c r="CS5" s="91"/>
      <c r="CT5" s="91"/>
      <c r="CU5" s="92"/>
      <c r="CV5" s="90"/>
      <c r="CW5" s="91"/>
      <c r="CX5" s="91"/>
      <c r="CY5" s="91"/>
      <c r="CZ5" s="91"/>
      <c r="DA5" s="91"/>
      <c r="DB5" s="91"/>
      <c r="DC5" s="91"/>
      <c r="DD5" s="91"/>
      <c r="DE5" s="92"/>
      <c r="DF5" s="68" t="s">
        <v>203</v>
      </c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70"/>
      <c r="DS5" s="68" t="s">
        <v>204</v>
      </c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70"/>
      <c r="EF5" s="68" t="s">
        <v>205</v>
      </c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70"/>
      <c r="ES5" s="90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2"/>
    </row>
    <row r="6" spans="1:161" ht="12" thickBot="1">
      <c r="A6" s="129" t="s">
        <v>10</v>
      </c>
      <c r="B6" s="130"/>
      <c r="C6" s="130"/>
      <c r="D6" s="130"/>
      <c r="E6" s="130"/>
      <c r="F6" s="130"/>
      <c r="G6" s="130"/>
      <c r="H6" s="131"/>
      <c r="I6" s="130" t="s">
        <v>11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1"/>
      <c r="CN6" s="43" t="s">
        <v>12</v>
      </c>
      <c r="CO6" s="44"/>
      <c r="CP6" s="44"/>
      <c r="CQ6" s="44"/>
      <c r="CR6" s="44"/>
      <c r="CS6" s="44"/>
      <c r="CT6" s="44"/>
      <c r="CU6" s="45"/>
      <c r="CV6" s="43" t="s">
        <v>13</v>
      </c>
      <c r="CW6" s="44"/>
      <c r="CX6" s="44"/>
      <c r="CY6" s="44"/>
      <c r="CZ6" s="44"/>
      <c r="DA6" s="44"/>
      <c r="DB6" s="44"/>
      <c r="DC6" s="44"/>
      <c r="DD6" s="44"/>
      <c r="DE6" s="45"/>
      <c r="DF6" s="43" t="s">
        <v>14</v>
      </c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5"/>
      <c r="DS6" s="43" t="s">
        <v>15</v>
      </c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5"/>
      <c r="EF6" s="43" t="s">
        <v>16</v>
      </c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5"/>
      <c r="ES6" s="97" t="s">
        <v>17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9"/>
    </row>
    <row r="7" spans="1:161" ht="12.75" customHeight="1">
      <c r="A7" s="39">
        <v>1</v>
      </c>
      <c r="B7" s="37"/>
      <c r="C7" s="37"/>
      <c r="D7" s="37"/>
      <c r="E7" s="37"/>
      <c r="F7" s="37"/>
      <c r="G7" s="37"/>
      <c r="H7" s="38"/>
      <c r="I7" s="141" t="s">
        <v>207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281" t="s">
        <v>208</v>
      </c>
      <c r="CO7" s="282"/>
      <c r="CP7" s="282"/>
      <c r="CQ7" s="282"/>
      <c r="CR7" s="282"/>
      <c r="CS7" s="282"/>
      <c r="CT7" s="282"/>
      <c r="CU7" s="283"/>
      <c r="CV7" s="63" t="s">
        <v>45</v>
      </c>
      <c r="CW7" s="61"/>
      <c r="CX7" s="61"/>
      <c r="CY7" s="61"/>
      <c r="CZ7" s="61"/>
      <c r="DA7" s="61"/>
      <c r="DB7" s="61"/>
      <c r="DC7" s="61"/>
      <c r="DD7" s="61"/>
      <c r="DE7" s="62"/>
      <c r="DF7" s="136">
        <f>DF10+DF11+DF9</f>
        <v>1579054.51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284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284"/>
      <c r="EF7" s="136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284"/>
      <c r="ES7" s="136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8"/>
    </row>
    <row r="8" spans="1:161" ht="90" customHeight="1">
      <c r="A8" s="32" t="s">
        <v>209</v>
      </c>
      <c r="B8" s="30"/>
      <c r="C8" s="30"/>
      <c r="D8" s="30"/>
      <c r="E8" s="30"/>
      <c r="F8" s="30"/>
      <c r="G8" s="30"/>
      <c r="H8" s="31"/>
      <c r="I8" s="139" t="s">
        <v>211</v>
      </c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29" t="s">
        <v>210</v>
      </c>
      <c r="CO8" s="30"/>
      <c r="CP8" s="30"/>
      <c r="CQ8" s="30"/>
      <c r="CR8" s="30"/>
      <c r="CS8" s="30"/>
      <c r="CT8" s="30"/>
      <c r="CU8" s="31"/>
      <c r="CV8" s="32" t="s">
        <v>45</v>
      </c>
      <c r="CW8" s="30"/>
      <c r="CX8" s="30"/>
      <c r="CY8" s="30"/>
      <c r="CZ8" s="30"/>
      <c r="DA8" s="30"/>
      <c r="DB8" s="30"/>
      <c r="DC8" s="30"/>
      <c r="DD8" s="30"/>
      <c r="DE8" s="31"/>
      <c r="DF8" s="21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85"/>
      <c r="DS8" s="21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85"/>
      <c r="EF8" s="21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85"/>
      <c r="ES8" s="21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3"/>
    </row>
    <row r="9" spans="1:161" ht="24" customHeight="1">
      <c r="A9" s="32" t="s">
        <v>212</v>
      </c>
      <c r="B9" s="30"/>
      <c r="C9" s="30"/>
      <c r="D9" s="30"/>
      <c r="E9" s="30"/>
      <c r="F9" s="30"/>
      <c r="G9" s="30"/>
      <c r="H9" s="31"/>
      <c r="I9" s="139" t="s">
        <v>214</v>
      </c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29" t="s">
        <v>213</v>
      </c>
      <c r="CO9" s="30"/>
      <c r="CP9" s="30"/>
      <c r="CQ9" s="30"/>
      <c r="CR9" s="30"/>
      <c r="CS9" s="30"/>
      <c r="CT9" s="30"/>
      <c r="CU9" s="31"/>
      <c r="CV9" s="32" t="s">
        <v>45</v>
      </c>
      <c r="CW9" s="30"/>
      <c r="CX9" s="30"/>
      <c r="CY9" s="30"/>
      <c r="CZ9" s="30"/>
      <c r="DA9" s="30"/>
      <c r="DB9" s="30"/>
      <c r="DC9" s="30"/>
      <c r="DD9" s="30"/>
      <c r="DE9" s="31"/>
      <c r="DF9" s="21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85"/>
      <c r="DS9" s="21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85"/>
      <c r="EF9" s="21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85"/>
      <c r="ES9" s="21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3"/>
    </row>
    <row r="10" spans="1:161" ht="24" customHeight="1">
      <c r="A10" s="32" t="s">
        <v>215</v>
      </c>
      <c r="B10" s="30"/>
      <c r="C10" s="30"/>
      <c r="D10" s="30"/>
      <c r="E10" s="30"/>
      <c r="F10" s="30"/>
      <c r="G10" s="30"/>
      <c r="H10" s="31"/>
      <c r="I10" s="139" t="s">
        <v>219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29" t="s">
        <v>217</v>
      </c>
      <c r="CO10" s="30"/>
      <c r="CP10" s="30"/>
      <c r="CQ10" s="30"/>
      <c r="CR10" s="30"/>
      <c r="CS10" s="30"/>
      <c r="CT10" s="30"/>
      <c r="CU10" s="31"/>
      <c r="CV10" s="32" t="s">
        <v>45</v>
      </c>
      <c r="CW10" s="30"/>
      <c r="CX10" s="30"/>
      <c r="CY10" s="30"/>
      <c r="CZ10" s="30"/>
      <c r="DA10" s="30"/>
      <c r="DB10" s="30"/>
      <c r="DC10" s="30"/>
      <c r="DD10" s="30"/>
      <c r="DE10" s="31"/>
      <c r="DF10" s="21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85"/>
      <c r="DS10" s="21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85"/>
      <c r="EF10" s="21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85"/>
      <c r="ES10" s="21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3"/>
    </row>
    <row r="11" spans="1:161" ht="24" customHeight="1">
      <c r="A11" s="32" t="s">
        <v>216</v>
      </c>
      <c r="B11" s="30"/>
      <c r="C11" s="30"/>
      <c r="D11" s="30"/>
      <c r="E11" s="30"/>
      <c r="F11" s="30"/>
      <c r="G11" s="30"/>
      <c r="H11" s="31"/>
      <c r="I11" s="139" t="s">
        <v>220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29" t="s">
        <v>218</v>
      </c>
      <c r="CO11" s="30"/>
      <c r="CP11" s="30"/>
      <c r="CQ11" s="30"/>
      <c r="CR11" s="30"/>
      <c r="CS11" s="30"/>
      <c r="CT11" s="30"/>
      <c r="CU11" s="31"/>
      <c r="CV11" s="32" t="s">
        <v>45</v>
      </c>
      <c r="CW11" s="30"/>
      <c r="CX11" s="30"/>
      <c r="CY11" s="30"/>
      <c r="CZ11" s="30"/>
      <c r="DA11" s="30"/>
      <c r="DB11" s="30"/>
      <c r="DC11" s="30"/>
      <c r="DD11" s="30"/>
      <c r="DE11" s="31"/>
      <c r="DF11" s="21">
        <f>DF12+DF15+DF22</f>
        <v>1579054.51</v>
      </c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85"/>
      <c r="DS11" s="21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85"/>
      <c r="EF11" s="21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85"/>
      <c r="ES11" s="21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3"/>
    </row>
    <row r="12" spans="1:161" ht="34.5" customHeight="1">
      <c r="A12" s="32" t="s">
        <v>221</v>
      </c>
      <c r="B12" s="30"/>
      <c r="C12" s="30"/>
      <c r="D12" s="30"/>
      <c r="E12" s="30"/>
      <c r="F12" s="30"/>
      <c r="G12" s="30"/>
      <c r="H12" s="31"/>
      <c r="I12" s="213" t="s">
        <v>223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9" t="s">
        <v>222</v>
      </c>
      <c r="CO12" s="30"/>
      <c r="CP12" s="30"/>
      <c r="CQ12" s="30"/>
      <c r="CR12" s="30"/>
      <c r="CS12" s="30"/>
      <c r="CT12" s="30"/>
      <c r="CU12" s="31"/>
      <c r="CV12" s="32" t="s">
        <v>45</v>
      </c>
      <c r="CW12" s="30"/>
      <c r="CX12" s="30"/>
      <c r="CY12" s="30"/>
      <c r="CZ12" s="30"/>
      <c r="DA12" s="30"/>
      <c r="DB12" s="30"/>
      <c r="DC12" s="30"/>
      <c r="DD12" s="30"/>
      <c r="DE12" s="31"/>
      <c r="DF12" s="21">
        <f>DF13</f>
        <v>696900</v>
      </c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85"/>
      <c r="DS12" s="21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85"/>
      <c r="EF12" s="21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85"/>
      <c r="ES12" s="21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3"/>
    </row>
    <row r="13" spans="1:161" ht="24" customHeight="1">
      <c r="A13" s="32" t="s">
        <v>224</v>
      </c>
      <c r="B13" s="30"/>
      <c r="C13" s="30"/>
      <c r="D13" s="30"/>
      <c r="E13" s="30"/>
      <c r="F13" s="30"/>
      <c r="G13" s="30"/>
      <c r="H13" s="31"/>
      <c r="I13" s="27" t="s">
        <v>225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9" t="s">
        <v>226</v>
      </c>
      <c r="CO13" s="30"/>
      <c r="CP13" s="30"/>
      <c r="CQ13" s="30"/>
      <c r="CR13" s="30"/>
      <c r="CS13" s="30"/>
      <c r="CT13" s="30"/>
      <c r="CU13" s="31"/>
      <c r="CV13" s="32" t="s">
        <v>45</v>
      </c>
      <c r="CW13" s="30"/>
      <c r="CX13" s="30"/>
      <c r="CY13" s="30"/>
      <c r="CZ13" s="30"/>
      <c r="DA13" s="30"/>
      <c r="DB13" s="30"/>
      <c r="DC13" s="30"/>
      <c r="DD13" s="30"/>
      <c r="DE13" s="31"/>
      <c r="DF13" s="21">
        <v>696900</v>
      </c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85"/>
      <c r="DS13" s="21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85"/>
      <c r="EF13" s="21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85"/>
      <c r="ES13" s="21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3"/>
    </row>
    <row r="14" spans="1:161" ht="12.75" customHeight="1">
      <c r="A14" s="32" t="s">
        <v>227</v>
      </c>
      <c r="B14" s="30"/>
      <c r="C14" s="30"/>
      <c r="D14" s="30"/>
      <c r="E14" s="30"/>
      <c r="F14" s="30"/>
      <c r="G14" s="30"/>
      <c r="H14" s="31"/>
      <c r="I14" s="27" t="s">
        <v>228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9" t="s">
        <v>229</v>
      </c>
      <c r="CO14" s="30"/>
      <c r="CP14" s="30"/>
      <c r="CQ14" s="30"/>
      <c r="CR14" s="30"/>
      <c r="CS14" s="30"/>
      <c r="CT14" s="30"/>
      <c r="CU14" s="31"/>
      <c r="CV14" s="32" t="s">
        <v>45</v>
      </c>
      <c r="CW14" s="30"/>
      <c r="CX14" s="30"/>
      <c r="CY14" s="30"/>
      <c r="CZ14" s="30"/>
      <c r="DA14" s="30"/>
      <c r="DB14" s="30"/>
      <c r="DC14" s="30"/>
      <c r="DD14" s="30"/>
      <c r="DE14" s="31"/>
      <c r="DF14" s="21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85"/>
      <c r="DS14" s="21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85"/>
      <c r="EF14" s="21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85"/>
      <c r="ES14" s="21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3"/>
    </row>
    <row r="15" spans="1:161" ht="24" customHeight="1">
      <c r="A15" s="32" t="s">
        <v>230</v>
      </c>
      <c r="B15" s="30"/>
      <c r="C15" s="30"/>
      <c r="D15" s="30"/>
      <c r="E15" s="30"/>
      <c r="F15" s="30"/>
      <c r="G15" s="30"/>
      <c r="H15" s="31"/>
      <c r="I15" s="213" t="s">
        <v>231</v>
      </c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9" t="s">
        <v>232</v>
      </c>
      <c r="CO15" s="30"/>
      <c r="CP15" s="30"/>
      <c r="CQ15" s="30"/>
      <c r="CR15" s="30"/>
      <c r="CS15" s="30"/>
      <c r="CT15" s="30"/>
      <c r="CU15" s="31"/>
      <c r="CV15" s="32" t="s">
        <v>45</v>
      </c>
      <c r="CW15" s="30"/>
      <c r="CX15" s="30"/>
      <c r="CY15" s="30"/>
      <c r="CZ15" s="30"/>
      <c r="DA15" s="30"/>
      <c r="DB15" s="30"/>
      <c r="DC15" s="30"/>
      <c r="DD15" s="30"/>
      <c r="DE15" s="31"/>
      <c r="DF15" s="21">
        <f>DF16</f>
        <v>404300</v>
      </c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85"/>
      <c r="DS15" s="21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85"/>
      <c r="EF15" s="21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85"/>
      <c r="ES15" s="21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24" customHeight="1">
      <c r="A16" s="32" t="s">
        <v>233</v>
      </c>
      <c r="B16" s="30"/>
      <c r="C16" s="30"/>
      <c r="D16" s="30"/>
      <c r="E16" s="30"/>
      <c r="F16" s="30"/>
      <c r="G16" s="30"/>
      <c r="H16" s="31"/>
      <c r="I16" s="27" t="s">
        <v>225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9" t="s">
        <v>234</v>
      </c>
      <c r="CO16" s="30"/>
      <c r="CP16" s="30"/>
      <c r="CQ16" s="30"/>
      <c r="CR16" s="30"/>
      <c r="CS16" s="30"/>
      <c r="CT16" s="30"/>
      <c r="CU16" s="31"/>
      <c r="CV16" s="32" t="s">
        <v>45</v>
      </c>
      <c r="CW16" s="30"/>
      <c r="CX16" s="30"/>
      <c r="CY16" s="30"/>
      <c r="CZ16" s="30"/>
      <c r="DA16" s="30"/>
      <c r="DB16" s="30"/>
      <c r="DC16" s="30"/>
      <c r="DD16" s="30"/>
      <c r="DE16" s="31"/>
      <c r="DF16" s="21">
        <v>404300</v>
      </c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85"/>
      <c r="DS16" s="21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85"/>
      <c r="EF16" s="21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85"/>
      <c r="ES16" s="21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3"/>
    </row>
    <row r="17" spans="1:161" ht="12.75" customHeight="1">
      <c r="A17" s="32" t="s">
        <v>235</v>
      </c>
      <c r="B17" s="30"/>
      <c r="C17" s="30"/>
      <c r="D17" s="30"/>
      <c r="E17" s="30"/>
      <c r="F17" s="30"/>
      <c r="G17" s="30"/>
      <c r="H17" s="31"/>
      <c r="I17" s="27" t="s">
        <v>228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9" t="s">
        <v>236</v>
      </c>
      <c r="CO17" s="30"/>
      <c r="CP17" s="30"/>
      <c r="CQ17" s="30"/>
      <c r="CR17" s="30"/>
      <c r="CS17" s="30"/>
      <c r="CT17" s="30"/>
      <c r="CU17" s="31"/>
      <c r="CV17" s="32" t="s">
        <v>45</v>
      </c>
      <c r="CW17" s="30"/>
      <c r="CX17" s="30"/>
      <c r="CY17" s="30"/>
      <c r="CZ17" s="30"/>
      <c r="DA17" s="30"/>
      <c r="DB17" s="30"/>
      <c r="DC17" s="30"/>
      <c r="DD17" s="30"/>
      <c r="DE17" s="31"/>
      <c r="DF17" s="21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85"/>
      <c r="DS17" s="21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85"/>
      <c r="EF17" s="21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85"/>
      <c r="ES17" s="21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</row>
    <row r="18" spans="1:161" ht="12.75" customHeight="1">
      <c r="A18" s="32" t="s">
        <v>237</v>
      </c>
      <c r="B18" s="30"/>
      <c r="C18" s="30"/>
      <c r="D18" s="30"/>
      <c r="E18" s="30"/>
      <c r="F18" s="30"/>
      <c r="G18" s="30"/>
      <c r="H18" s="31"/>
      <c r="I18" s="213" t="s">
        <v>238</v>
      </c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9" t="s">
        <v>239</v>
      </c>
      <c r="CO18" s="30"/>
      <c r="CP18" s="30"/>
      <c r="CQ18" s="30"/>
      <c r="CR18" s="30"/>
      <c r="CS18" s="30"/>
      <c r="CT18" s="30"/>
      <c r="CU18" s="31"/>
      <c r="CV18" s="32" t="s">
        <v>45</v>
      </c>
      <c r="CW18" s="30"/>
      <c r="CX18" s="30"/>
      <c r="CY18" s="30"/>
      <c r="CZ18" s="30"/>
      <c r="DA18" s="30"/>
      <c r="DB18" s="30"/>
      <c r="DC18" s="30"/>
      <c r="DD18" s="30"/>
      <c r="DE18" s="31"/>
      <c r="DF18" s="21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85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85"/>
      <c r="EF18" s="21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85"/>
      <c r="ES18" s="21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3"/>
    </row>
    <row r="19" spans="1:161" ht="12">
      <c r="A19" s="32" t="s">
        <v>240</v>
      </c>
      <c r="B19" s="30"/>
      <c r="C19" s="30"/>
      <c r="D19" s="30"/>
      <c r="E19" s="30"/>
      <c r="F19" s="30"/>
      <c r="G19" s="30"/>
      <c r="H19" s="31"/>
      <c r="I19" s="213" t="s">
        <v>241</v>
      </c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9" t="s">
        <v>242</v>
      </c>
      <c r="CO19" s="30"/>
      <c r="CP19" s="30"/>
      <c r="CQ19" s="30"/>
      <c r="CR19" s="30"/>
      <c r="CS19" s="30"/>
      <c r="CT19" s="30"/>
      <c r="CU19" s="31"/>
      <c r="CV19" s="32" t="s">
        <v>45</v>
      </c>
      <c r="CW19" s="30"/>
      <c r="CX19" s="30"/>
      <c r="CY19" s="30"/>
      <c r="CZ19" s="30"/>
      <c r="DA19" s="30"/>
      <c r="DB19" s="30"/>
      <c r="DC19" s="30"/>
      <c r="DD19" s="30"/>
      <c r="DE19" s="31"/>
      <c r="DF19" s="21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85"/>
      <c r="DS19" s="21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85"/>
      <c r="EF19" s="21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85"/>
      <c r="ES19" s="21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ht="24" customHeight="1">
      <c r="A20" s="32" t="s">
        <v>243</v>
      </c>
      <c r="B20" s="30"/>
      <c r="C20" s="30"/>
      <c r="D20" s="30"/>
      <c r="E20" s="30"/>
      <c r="F20" s="30"/>
      <c r="G20" s="30"/>
      <c r="H20" s="31"/>
      <c r="I20" s="27" t="s">
        <v>225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9" t="s">
        <v>244</v>
      </c>
      <c r="CO20" s="30"/>
      <c r="CP20" s="30"/>
      <c r="CQ20" s="30"/>
      <c r="CR20" s="30"/>
      <c r="CS20" s="30"/>
      <c r="CT20" s="30"/>
      <c r="CU20" s="31"/>
      <c r="CV20" s="32" t="s">
        <v>45</v>
      </c>
      <c r="CW20" s="30"/>
      <c r="CX20" s="30"/>
      <c r="CY20" s="30"/>
      <c r="CZ20" s="30"/>
      <c r="DA20" s="30"/>
      <c r="DB20" s="30"/>
      <c r="DC20" s="30"/>
      <c r="DD20" s="30"/>
      <c r="DE20" s="31"/>
      <c r="DF20" s="21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85"/>
      <c r="DS20" s="21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85"/>
      <c r="EF20" s="21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85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3"/>
    </row>
    <row r="21" spans="1:161" ht="12.75" customHeight="1">
      <c r="A21" s="32" t="s">
        <v>245</v>
      </c>
      <c r="B21" s="30"/>
      <c r="C21" s="30"/>
      <c r="D21" s="30"/>
      <c r="E21" s="30"/>
      <c r="F21" s="30"/>
      <c r="G21" s="30"/>
      <c r="H21" s="31"/>
      <c r="I21" s="27" t="s">
        <v>228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9" t="s">
        <v>246</v>
      </c>
      <c r="CO21" s="30"/>
      <c r="CP21" s="30"/>
      <c r="CQ21" s="30"/>
      <c r="CR21" s="30"/>
      <c r="CS21" s="30"/>
      <c r="CT21" s="30"/>
      <c r="CU21" s="31"/>
      <c r="CV21" s="32" t="s">
        <v>45</v>
      </c>
      <c r="CW21" s="30"/>
      <c r="CX21" s="30"/>
      <c r="CY21" s="30"/>
      <c r="CZ21" s="30"/>
      <c r="DA21" s="30"/>
      <c r="DB21" s="30"/>
      <c r="DC21" s="30"/>
      <c r="DD21" s="30"/>
      <c r="DE21" s="31"/>
      <c r="DF21" s="21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85"/>
      <c r="DS21" s="21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85"/>
      <c r="EF21" s="21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85"/>
      <c r="ES21" s="21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3"/>
    </row>
    <row r="22" spans="1:161" ht="12.75" thickBot="1">
      <c r="A22" s="32" t="s">
        <v>247</v>
      </c>
      <c r="B22" s="30"/>
      <c r="C22" s="30"/>
      <c r="D22" s="30"/>
      <c r="E22" s="30"/>
      <c r="F22" s="30"/>
      <c r="G22" s="30"/>
      <c r="H22" s="31"/>
      <c r="I22" s="213" t="s">
        <v>248</v>
      </c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132" t="s">
        <v>249</v>
      </c>
      <c r="CO22" s="133"/>
      <c r="CP22" s="133"/>
      <c r="CQ22" s="133"/>
      <c r="CR22" s="133"/>
      <c r="CS22" s="133"/>
      <c r="CT22" s="133"/>
      <c r="CU22" s="233"/>
      <c r="CV22" s="234" t="s">
        <v>45</v>
      </c>
      <c r="CW22" s="133"/>
      <c r="CX22" s="133"/>
      <c r="CY22" s="133"/>
      <c r="CZ22" s="133"/>
      <c r="DA22" s="133"/>
      <c r="DB22" s="133"/>
      <c r="DC22" s="133"/>
      <c r="DD22" s="133"/>
      <c r="DE22" s="233"/>
      <c r="DF22" s="286">
        <v>477854.51</v>
      </c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88"/>
      <c r="DS22" s="286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  <c r="EE22" s="288"/>
      <c r="EF22" s="286"/>
      <c r="EG22" s="287"/>
      <c r="EH22" s="287"/>
      <c r="EI22" s="287"/>
      <c r="EJ22" s="287"/>
      <c r="EK22" s="287"/>
      <c r="EL22" s="287"/>
      <c r="EM22" s="287"/>
      <c r="EN22" s="287"/>
      <c r="EO22" s="287"/>
      <c r="EP22" s="287"/>
      <c r="EQ22" s="287"/>
      <c r="ER22" s="288"/>
      <c r="ES22" s="286"/>
      <c r="ET22" s="287"/>
      <c r="EU22" s="287"/>
      <c r="EV22" s="287"/>
      <c r="EW22" s="287"/>
      <c r="EX22" s="287"/>
      <c r="EY22" s="287"/>
      <c r="EZ22" s="287"/>
      <c r="FA22" s="287"/>
      <c r="FB22" s="287"/>
      <c r="FC22" s="287"/>
      <c r="FD22" s="287"/>
      <c r="FE22" s="289"/>
    </row>
    <row r="23" spans="1:161" ht="24" customHeight="1" thickBot="1">
      <c r="A23" s="32" t="s">
        <v>250</v>
      </c>
      <c r="B23" s="30"/>
      <c r="C23" s="30"/>
      <c r="D23" s="30"/>
      <c r="E23" s="30"/>
      <c r="F23" s="30"/>
      <c r="G23" s="30"/>
      <c r="H23" s="31"/>
      <c r="I23" s="27" t="s">
        <v>225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60" t="s">
        <v>251</v>
      </c>
      <c r="CO23" s="61"/>
      <c r="CP23" s="61"/>
      <c r="CQ23" s="61"/>
      <c r="CR23" s="61"/>
      <c r="CS23" s="61"/>
      <c r="CT23" s="61"/>
      <c r="CU23" s="62"/>
      <c r="CV23" s="63" t="s">
        <v>45</v>
      </c>
      <c r="CW23" s="61"/>
      <c r="CX23" s="61"/>
      <c r="CY23" s="61"/>
      <c r="CZ23" s="61"/>
      <c r="DA23" s="61"/>
      <c r="DB23" s="61"/>
      <c r="DC23" s="61"/>
      <c r="DD23" s="61"/>
      <c r="DE23" s="62"/>
      <c r="DF23" s="286">
        <v>477854.51</v>
      </c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288"/>
      <c r="DS23" s="136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284"/>
      <c r="EF23" s="136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284"/>
      <c r="ES23" s="136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8"/>
    </row>
    <row r="24" spans="1:161" ht="12">
      <c r="A24" s="32" t="s">
        <v>252</v>
      </c>
      <c r="B24" s="30"/>
      <c r="C24" s="30"/>
      <c r="D24" s="30"/>
      <c r="E24" s="30"/>
      <c r="F24" s="30"/>
      <c r="G24" s="30"/>
      <c r="H24" s="31"/>
      <c r="I24" s="27" t="s">
        <v>253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9" t="s">
        <v>254</v>
      </c>
      <c r="CO24" s="30"/>
      <c r="CP24" s="30"/>
      <c r="CQ24" s="30"/>
      <c r="CR24" s="30"/>
      <c r="CS24" s="30"/>
      <c r="CT24" s="30"/>
      <c r="CU24" s="31"/>
      <c r="CV24" s="32" t="s">
        <v>45</v>
      </c>
      <c r="CW24" s="30"/>
      <c r="CX24" s="30"/>
      <c r="CY24" s="30"/>
      <c r="CZ24" s="30"/>
      <c r="DA24" s="30"/>
      <c r="DB24" s="30"/>
      <c r="DC24" s="30"/>
      <c r="DD24" s="30"/>
      <c r="DE24" s="31"/>
      <c r="DF24" s="21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85"/>
      <c r="DS24" s="21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85"/>
      <c r="EF24" s="21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85"/>
      <c r="ES24" s="21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3"/>
    </row>
    <row r="25" spans="1:161" ht="24" customHeight="1">
      <c r="A25" s="32" t="s">
        <v>11</v>
      </c>
      <c r="B25" s="30"/>
      <c r="C25" s="30"/>
      <c r="D25" s="30"/>
      <c r="E25" s="30"/>
      <c r="F25" s="30"/>
      <c r="G25" s="30"/>
      <c r="H25" s="31"/>
      <c r="I25" s="290" t="s">
        <v>255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29" t="s">
        <v>256</v>
      </c>
      <c r="CO25" s="30"/>
      <c r="CP25" s="30"/>
      <c r="CQ25" s="30"/>
      <c r="CR25" s="30"/>
      <c r="CS25" s="30"/>
      <c r="CT25" s="30"/>
      <c r="CU25" s="31"/>
      <c r="CV25" s="32" t="s">
        <v>45</v>
      </c>
      <c r="CW25" s="30"/>
      <c r="CX25" s="30"/>
      <c r="CY25" s="30"/>
      <c r="CZ25" s="30"/>
      <c r="DA25" s="30"/>
      <c r="DB25" s="30"/>
      <c r="DC25" s="30"/>
      <c r="DD25" s="30"/>
      <c r="DE25" s="31"/>
      <c r="DF25" s="21">
        <f>DF27</f>
        <v>1579054.51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85"/>
      <c r="DS25" s="21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85"/>
      <c r="EF25" s="21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85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3"/>
    </row>
    <row r="26" spans="1:161" ht="11.25" customHeight="1">
      <c r="A26" s="160"/>
      <c r="B26" s="155"/>
      <c r="C26" s="155"/>
      <c r="D26" s="155"/>
      <c r="E26" s="155"/>
      <c r="F26" s="155"/>
      <c r="G26" s="155"/>
      <c r="H26" s="156"/>
      <c r="I26" s="295" t="s">
        <v>257</v>
      </c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7"/>
      <c r="CN26" s="154" t="s">
        <v>258</v>
      </c>
      <c r="CO26" s="155"/>
      <c r="CP26" s="155"/>
      <c r="CQ26" s="155"/>
      <c r="CR26" s="155"/>
      <c r="CS26" s="155"/>
      <c r="CT26" s="155"/>
      <c r="CU26" s="156"/>
      <c r="CV26" s="160"/>
      <c r="CW26" s="155"/>
      <c r="CX26" s="155"/>
      <c r="CY26" s="155"/>
      <c r="CZ26" s="155"/>
      <c r="DA26" s="155"/>
      <c r="DB26" s="155"/>
      <c r="DC26" s="155"/>
      <c r="DD26" s="155"/>
      <c r="DE26" s="156"/>
      <c r="DF26" s="181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280"/>
      <c r="DS26" s="181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280"/>
      <c r="EF26" s="181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280"/>
      <c r="ES26" s="181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3"/>
    </row>
    <row r="27" spans="1:161" ht="11.25" customHeight="1">
      <c r="A27" s="298"/>
      <c r="B27" s="293"/>
      <c r="C27" s="293"/>
      <c r="D27" s="293"/>
      <c r="E27" s="293"/>
      <c r="F27" s="293"/>
      <c r="G27" s="293"/>
      <c r="H27" s="294"/>
      <c r="I27" s="275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7"/>
      <c r="CN27" s="292"/>
      <c r="CO27" s="293"/>
      <c r="CP27" s="293"/>
      <c r="CQ27" s="293"/>
      <c r="CR27" s="293"/>
      <c r="CS27" s="293"/>
      <c r="CT27" s="293"/>
      <c r="CU27" s="294"/>
      <c r="CV27" s="303" t="s">
        <v>274</v>
      </c>
      <c r="CW27" s="304"/>
      <c r="CX27" s="304"/>
      <c r="CY27" s="304"/>
      <c r="CZ27" s="304"/>
      <c r="DA27" s="304"/>
      <c r="DB27" s="304"/>
      <c r="DC27" s="304"/>
      <c r="DD27" s="304"/>
      <c r="DE27" s="305"/>
      <c r="DF27" s="271">
        <f>DF7</f>
        <v>1579054.51</v>
      </c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8"/>
      <c r="DS27" s="271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8"/>
      <c r="EF27" s="271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8"/>
      <c r="ES27" s="271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3"/>
    </row>
    <row r="28" spans="1:161" ht="11.25" customHeight="1">
      <c r="A28" s="298"/>
      <c r="B28" s="293"/>
      <c r="C28" s="293"/>
      <c r="D28" s="293"/>
      <c r="E28" s="293"/>
      <c r="F28" s="293"/>
      <c r="G28" s="293"/>
      <c r="H28" s="294"/>
      <c r="I28" s="275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7"/>
      <c r="CN28" s="292"/>
      <c r="CO28" s="293"/>
      <c r="CP28" s="293"/>
      <c r="CQ28" s="293"/>
      <c r="CR28" s="293"/>
      <c r="CS28" s="293"/>
      <c r="CT28" s="293"/>
      <c r="CU28" s="294"/>
      <c r="CV28" s="303" t="s">
        <v>294</v>
      </c>
      <c r="CW28" s="304"/>
      <c r="CX28" s="304"/>
      <c r="CY28" s="304"/>
      <c r="CZ28" s="304"/>
      <c r="DA28" s="304"/>
      <c r="DB28" s="304"/>
      <c r="DC28" s="304"/>
      <c r="DD28" s="304"/>
      <c r="DE28" s="305"/>
      <c r="DF28" s="271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8"/>
      <c r="DS28" s="271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8"/>
      <c r="EF28" s="271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8"/>
      <c r="ES28" s="271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3"/>
    </row>
    <row r="29" spans="1:161" ht="11.25" customHeight="1">
      <c r="A29" s="180"/>
      <c r="B29" s="178"/>
      <c r="C29" s="178"/>
      <c r="D29" s="178"/>
      <c r="E29" s="178"/>
      <c r="F29" s="178"/>
      <c r="G29" s="178"/>
      <c r="H29" s="179"/>
      <c r="I29" s="309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1"/>
      <c r="CN29" s="177"/>
      <c r="CO29" s="178"/>
      <c r="CP29" s="178"/>
      <c r="CQ29" s="178"/>
      <c r="CR29" s="178"/>
      <c r="CS29" s="178"/>
      <c r="CT29" s="178"/>
      <c r="CU29" s="179"/>
      <c r="CV29" s="307" t="s">
        <v>298</v>
      </c>
      <c r="CW29" s="114"/>
      <c r="CX29" s="114"/>
      <c r="CY29" s="114"/>
      <c r="CZ29" s="114"/>
      <c r="DA29" s="114"/>
      <c r="DB29" s="114"/>
      <c r="DC29" s="114"/>
      <c r="DD29" s="114"/>
      <c r="DE29" s="308"/>
      <c r="DF29" s="274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279"/>
      <c r="DS29" s="274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279"/>
      <c r="EF29" s="274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279"/>
      <c r="ES29" s="274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2"/>
    </row>
    <row r="30" spans="1:161" ht="24" customHeight="1">
      <c r="A30" s="32" t="s">
        <v>12</v>
      </c>
      <c r="B30" s="30"/>
      <c r="C30" s="30"/>
      <c r="D30" s="30"/>
      <c r="E30" s="30"/>
      <c r="F30" s="30"/>
      <c r="G30" s="30"/>
      <c r="H30" s="31"/>
      <c r="I30" s="290" t="s">
        <v>259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29" t="s">
        <v>260</v>
      </c>
      <c r="CO30" s="30"/>
      <c r="CP30" s="30"/>
      <c r="CQ30" s="30"/>
      <c r="CR30" s="30"/>
      <c r="CS30" s="30"/>
      <c r="CT30" s="30"/>
      <c r="CU30" s="31"/>
      <c r="CV30" s="32" t="s">
        <v>45</v>
      </c>
      <c r="CW30" s="30"/>
      <c r="CX30" s="30"/>
      <c r="CY30" s="30"/>
      <c r="CZ30" s="30"/>
      <c r="DA30" s="30"/>
      <c r="DB30" s="30"/>
      <c r="DC30" s="30"/>
      <c r="DD30" s="30"/>
      <c r="DE30" s="31"/>
      <c r="DF30" s="21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85"/>
      <c r="DS30" s="21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85"/>
      <c r="EF30" s="21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85"/>
      <c r="ES30" s="21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3"/>
    </row>
    <row r="31" spans="1:161" ht="11.25">
      <c r="A31" s="160"/>
      <c r="B31" s="155"/>
      <c r="C31" s="155"/>
      <c r="D31" s="155"/>
      <c r="E31" s="155"/>
      <c r="F31" s="155"/>
      <c r="G31" s="155"/>
      <c r="H31" s="156"/>
      <c r="I31" s="295" t="s">
        <v>257</v>
      </c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7"/>
      <c r="CN31" s="154" t="s">
        <v>261</v>
      </c>
      <c r="CO31" s="155"/>
      <c r="CP31" s="155"/>
      <c r="CQ31" s="155"/>
      <c r="CR31" s="155"/>
      <c r="CS31" s="155"/>
      <c r="CT31" s="155"/>
      <c r="CU31" s="156"/>
      <c r="CV31" s="160"/>
      <c r="CW31" s="155"/>
      <c r="CX31" s="155"/>
      <c r="CY31" s="155"/>
      <c r="CZ31" s="155"/>
      <c r="DA31" s="155"/>
      <c r="DB31" s="155"/>
      <c r="DC31" s="155"/>
      <c r="DD31" s="155"/>
      <c r="DE31" s="156"/>
      <c r="DF31" s="181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280"/>
      <c r="DS31" s="181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280"/>
      <c r="EF31" s="181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280"/>
      <c r="ES31" s="181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pans="1:161" ht="12" thickBot="1">
      <c r="A32" s="180"/>
      <c r="B32" s="178"/>
      <c r="C32" s="178"/>
      <c r="D32" s="178"/>
      <c r="E32" s="178"/>
      <c r="F32" s="178"/>
      <c r="G32" s="178"/>
      <c r="H32" s="179"/>
      <c r="I32" s="230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157"/>
      <c r="CO32" s="158"/>
      <c r="CP32" s="158"/>
      <c r="CQ32" s="158"/>
      <c r="CR32" s="158"/>
      <c r="CS32" s="158"/>
      <c r="CT32" s="158"/>
      <c r="CU32" s="159"/>
      <c r="CV32" s="161"/>
      <c r="CW32" s="158"/>
      <c r="CX32" s="158"/>
      <c r="CY32" s="158"/>
      <c r="CZ32" s="158"/>
      <c r="DA32" s="158"/>
      <c r="DB32" s="158"/>
      <c r="DC32" s="158"/>
      <c r="DD32" s="158"/>
      <c r="DE32" s="159"/>
      <c r="DF32" s="184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291"/>
      <c r="DS32" s="184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291"/>
      <c r="EF32" s="184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291"/>
      <c r="ES32" s="184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6"/>
    </row>
    <row r="33" ht="4.5" customHeight="1"/>
    <row r="34" ht="11.25">
      <c r="I34" s="1" t="s">
        <v>262</v>
      </c>
    </row>
    <row r="35" spans="9:96" ht="11.25">
      <c r="I35" s="1" t="s">
        <v>263</v>
      </c>
      <c r="AQ35" s="301" t="s">
        <v>275</v>
      </c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20"/>
      <c r="BJ35" s="20"/>
      <c r="BK35" s="306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20"/>
      <c r="BX35" s="20"/>
      <c r="BY35" s="301" t="s">
        <v>285</v>
      </c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</row>
    <row r="36" spans="43:96" s="4" customFormat="1" ht="8.25">
      <c r="AQ36" s="109" t="s">
        <v>264</v>
      </c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K36" s="109" t="s">
        <v>19</v>
      </c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Y36" s="109" t="s">
        <v>20</v>
      </c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265</v>
      </c>
      <c r="AM38" s="301" t="s">
        <v>284</v>
      </c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20"/>
      <c r="BF38" s="20"/>
      <c r="BG38" s="306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20"/>
      <c r="BZ38" s="20"/>
      <c r="CA38" s="299" t="s">
        <v>286</v>
      </c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</row>
    <row r="39" spans="39:96" s="4" customFormat="1" ht="8.25">
      <c r="AM39" s="109" t="s">
        <v>264</v>
      </c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G39" s="109" t="s">
        <v>266</v>
      </c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CA39" s="109" t="s">
        <v>267</v>
      </c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120" t="s">
        <v>21</v>
      </c>
      <c r="J41" s="120"/>
      <c r="K41" s="299" t="s">
        <v>295</v>
      </c>
      <c r="L41" s="300"/>
      <c r="M41" s="300"/>
      <c r="N41" s="121" t="s">
        <v>21</v>
      </c>
      <c r="O41" s="121"/>
      <c r="Q41" s="299" t="s">
        <v>280</v>
      </c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120">
        <v>20</v>
      </c>
      <c r="AG41" s="120"/>
      <c r="AH41" s="120"/>
      <c r="AI41" s="312" t="s">
        <v>272</v>
      </c>
      <c r="AJ41" s="313"/>
      <c r="AK41" s="313"/>
      <c r="AL41" s="1" t="s">
        <v>4</v>
      </c>
    </row>
    <row r="42" ht="8.25" customHeight="1" thickBot="1"/>
    <row r="43" spans="1:91" ht="3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10"/>
    </row>
    <row r="44" spans="1:91" ht="11.25">
      <c r="A44" s="13" t="s">
        <v>268</v>
      </c>
      <c r="CM44" s="14"/>
    </row>
    <row r="45" spans="1:91" ht="11.25">
      <c r="A45" s="314" t="s">
        <v>276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B45" s="302"/>
      <c r="CC45" s="302"/>
      <c r="CD45" s="302"/>
      <c r="CE45" s="302"/>
      <c r="CF45" s="302"/>
      <c r="CG45" s="302"/>
      <c r="CH45" s="302"/>
      <c r="CI45" s="302"/>
      <c r="CJ45" s="302"/>
      <c r="CK45" s="302"/>
      <c r="CL45" s="302"/>
      <c r="CM45" s="315"/>
    </row>
    <row r="46" spans="1:91" s="4" customFormat="1" ht="8.25">
      <c r="A46" s="316" t="s">
        <v>269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317"/>
    </row>
    <row r="47" spans="1:91" s="4" customFormat="1" ht="6" customHeight="1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12"/>
    </row>
    <row r="48" spans="1:91" ht="11.25">
      <c r="A48" s="314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AH48" s="301" t="s">
        <v>277</v>
      </c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15"/>
    </row>
    <row r="49" spans="1:91" s="4" customFormat="1" ht="8.25">
      <c r="A49" s="316" t="s">
        <v>19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AH49" s="109" t="s">
        <v>20</v>
      </c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317"/>
    </row>
    <row r="50" spans="1:91" ht="8.25" customHeight="1">
      <c r="A50" s="13"/>
      <c r="CM50" s="14"/>
    </row>
    <row r="51" spans="1:91" ht="11.25">
      <c r="A51" s="318" t="s">
        <v>21</v>
      </c>
      <c r="B51" s="120"/>
      <c r="C51" s="299" t="s">
        <v>295</v>
      </c>
      <c r="D51" s="300"/>
      <c r="E51" s="300"/>
      <c r="F51" s="121" t="s">
        <v>21</v>
      </c>
      <c r="G51" s="121"/>
      <c r="I51" s="299" t="s">
        <v>280</v>
      </c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120">
        <v>20</v>
      </c>
      <c r="Y51" s="120"/>
      <c r="Z51" s="120"/>
      <c r="AA51" s="312" t="s">
        <v>272</v>
      </c>
      <c r="AB51" s="313"/>
      <c r="AC51" s="313"/>
      <c r="AD51" s="1" t="s">
        <v>4</v>
      </c>
      <c r="CM51" s="14"/>
    </row>
    <row r="52" spans="1:91" ht="3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7"/>
    </row>
    <row r="53" spans="1:25" ht="11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</sheetData>
  <sheetProtection/>
  <mergeCells count="255">
    <mergeCell ref="X51:Z51"/>
    <mergeCell ref="AA51:AC51"/>
    <mergeCell ref="A51:B51"/>
    <mergeCell ref="C51:E51"/>
    <mergeCell ref="F51:G51"/>
    <mergeCell ref="I51:W51"/>
    <mergeCell ref="A48:Y48"/>
    <mergeCell ref="AH48:CM48"/>
    <mergeCell ref="A49:Y49"/>
    <mergeCell ref="AH49:CM49"/>
    <mergeCell ref="A45:CM45"/>
    <mergeCell ref="A46:CM46"/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DS26:EE26"/>
    <mergeCell ref="AQ36:BH36"/>
    <mergeCell ref="BK36:BV36"/>
    <mergeCell ref="BY36:CR36"/>
    <mergeCell ref="CN31:CU32"/>
    <mergeCell ref="CV31:DE32"/>
    <mergeCell ref="I32:CM32"/>
    <mergeCell ref="EF31:ER32"/>
    <mergeCell ref="EF30:ER30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CV29:DE29"/>
    <mergeCell ref="DF26:DR26"/>
    <mergeCell ref="DF27:DR27"/>
    <mergeCell ref="DF28:DR28"/>
    <mergeCell ref="DF29:DR29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CV26:DE26"/>
    <mergeCell ref="CV27:DE27"/>
    <mergeCell ref="CV28:DE28"/>
    <mergeCell ref="DS31:EE32"/>
    <mergeCell ref="CN26:CU26"/>
    <mergeCell ref="CN27:CU27"/>
    <mergeCell ref="CN28:CU28"/>
    <mergeCell ref="CN29:CU29"/>
    <mergeCell ref="I26:CM26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EF27:ER27"/>
    <mergeCell ref="EF28:ER28"/>
    <mergeCell ref="EF29:ER29"/>
    <mergeCell ref="I3:CM5"/>
    <mergeCell ref="CN3:CU5"/>
    <mergeCell ref="CV3:DE5"/>
    <mergeCell ref="DF3:FE3"/>
    <mergeCell ref="DF4:DK4"/>
    <mergeCell ref="DL4:DN4"/>
    <mergeCell ref="DO4:DR4"/>
    <mergeCell ref="ES26:FE26"/>
    <mergeCell ref="ES27:FE27"/>
    <mergeCell ref="ES28:FE28"/>
    <mergeCell ref="ES29:FE29"/>
    <mergeCell ref="I27:CM27"/>
    <mergeCell ref="I28:CM28"/>
    <mergeCell ref="DS27:EE27"/>
    <mergeCell ref="DS28:EE28"/>
    <mergeCell ref="DS29:EE29"/>
    <mergeCell ref="EF26:ER26"/>
  </mergeCells>
  <printOptions/>
  <pageMargins left="0.5905511811023623" right="0.5118110236220472" top="0.7874015748031497" bottom="0.31496062992125984" header="0.1968503937007874" footer="0.1968503937007874"/>
  <pageSetup cellComments="asDisplayed"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2022-01-23T13:38:53Z</cp:lastPrinted>
  <dcterms:created xsi:type="dcterms:W3CDTF">2011-01-11T10:25:48Z</dcterms:created>
  <dcterms:modified xsi:type="dcterms:W3CDTF">2023-08-29T08:25:55Z</dcterms:modified>
  <cp:category/>
  <cp:version/>
  <cp:contentType/>
  <cp:contentStatus/>
</cp:coreProperties>
</file>